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 firstSheet="7" activeTab="7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部门整体支出绩效目标表" sheetId="10" r:id="rId10"/>
    <sheet name="一级项目绩效目标表" sheetId="11" r:id="rId11"/>
  </sheets>
  <definedNames>
    <definedName name="_xlnm.Print_Area" localSheetId="2">部门收入总表!$A$1:$O$24</definedName>
    <definedName name="_xlnm.Print_Area" localSheetId="3">部门支出总表!$A$1:$H$23</definedName>
    <definedName name="_xlnm.Print_Area" localSheetId="4">财拨收支总表!$A$1:$F$54</definedName>
    <definedName name="_xlnm.Print_Area" localSheetId="0">封面!$A$1:$P$20</definedName>
    <definedName name="_xlnm.Print_Area" localSheetId="7">三公表!$A$1:$G$24</definedName>
    <definedName name="_xlnm.Print_Area" localSheetId="1">收支预算总表!$A$1:$D$54</definedName>
    <definedName name="_xlnm.Print_Area" localSheetId="6">一般公共预算基本支出表!$A$1:$E$37</definedName>
    <definedName name="_xlnm.Print_Area" localSheetId="5">一般公共预算支出表!$A$1:$E$29</definedName>
    <definedName name="_xlnm.Print_Area" localSheetId="8">政府性基金!$A$1:$E$18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</definedNames>
  <calcPr calcId="144525"/>
</workbook>
</file>

<file path=xl/sharedStrings.xml><?xml version="1.0" encoding="utf-8"?>
<sst xmlns="http://schemas.openxmlformats.org/spreadsheetml/2006/main" count="303" uniqueCount="208">
  <si>
    <t>总计</t>
  </si>
  <si>
    <t>2021年部门预算表</t>
  </si>
  <si>
    <t>部门名称：</t>
  </si>
  <si>
    <t>上饶市医疗保险局</t>
  </si>
  <si>
    <t>编制日期：</t>
  </si>
  <si>
    <t>编制单位：</t>
  </si>
  <si>
    <t>单位负责人签章：</t>
  </si>
  <si>
    <t>郑寿庆</t>
  </si>
  <si>
    <t>财务负责人签章：</t>
  </si>
  <si>
    <t>盛幼凤</t>
  </si>
  <si>
    <t>制表人签章：</t>
  </si>
  <si>
    <t>李安苏</t>
  </si>
  <si>
    <t>收支预算总表</t>
  </si>
  <si>
    <t>填报单位:110002上饶市医疗保险局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</si>
  <si>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</si>
  <si>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</si>
  <si>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</si>
  <si>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</si>
  <si>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</si>
  <si>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</si>
  <si>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</si>
  <si>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卫生健康支出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</si>
  <si>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</si>
  <si>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</si>
  <si>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</si>
  <si>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</si>
  <si>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</si>
  <si>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</si>
  <si>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</si>
  <si>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</si>
  <si>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</si>
  <si>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</si>
  <si>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</si>
  <si>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</si>
  <si>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</si>
  <si>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</si>
  <si>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</si>
  <si>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</si>
  <si>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</si>
  <si>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</si>
  <si>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</si>
  <si>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</si>
  <si>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</si>
  <si>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</si>
  <si>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</si>
  <si>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</si>
  <si>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</si>
  <si>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</si>
  <si>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</si>
  <si>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</si>
  <si>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</si>
  <si>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</si>
  <si>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</si>
  <si>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</si>
  <si>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</si>
  <si>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</si>
  <si>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</si>
  <si>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210</t>
  </si>
  <si>
    <t>　15</t>
  </si>
  <si>
    <t>　医疗保障管理事务</t>
  </si>
  <si>
    <t>　　2101501</t>
  </si>
  <si>
    <t>　　行政运行</t>
  </si>
  <si>
    <t>　　2101504</t>
  </si>
  <si>
    <t>　　信息化建设</t>
  </si>
  <si>
    <t>　　2101506</t>
  </si>
  <si>
    <t>　　医疗保障经办事务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</si>
  <si>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</si>
  <si>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</si>
  <si>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</si>
  <si>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</si>
  <si>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</si>
  <si>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</si>
  <si>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</si>
  <si>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</si>
  <si>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</si>
  <si>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</si>
  <si>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</si>
  <si>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</si>
  <si>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</si>
  <si>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</si>
  <si>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</si>
  <si>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</si>
  <si>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</si>
  <si>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</si>
  <si>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</si>
  <si>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</si>
  <si>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</si>
  <si>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</si>
  <si>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</si>
  <si>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</si>
  <si>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</si>
  <si>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</si>
  <si>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</si>
  <si>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</si>
  <si>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</si>
  <si>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</si>
  <si>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</si>
  <si>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</si>
  <si>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</si>
  <si>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</si>
  <si>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</si>
  <si>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行政单位统一津补贴</t>
  </si>
  <si>
    <t>30103</t>
  </si>
  <si>
    <t>　奖金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</si>
  <si>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</si>
  <si>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</si>
  <si>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</si>
  <si>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</si>
  <si>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</si>
  <si>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</si>
  <si>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3019902</t>
  </si>
  <si>
    <t>　聘用人员工资</t>
  </si>
  <si>
    <t>商品和服务支出</t>
  </si>
  <si>
    <t>30201</t>
  </si>
  <si>
    <t>　办公费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</si>
  <si>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0211</t>
    </r>
  </si>
  <si>
    <t>差旅费</t>
  </si>
  <si>
    <t>30215</t>
  </si>
  <si>
    <t>会议费</t>
  </si>
  <si>
    <t>30217</t>
  </si>
  <si>
    <t>公务接待费</t>
  </si>
  <si>
    <t>30226</t>
  </si>
  <si>
    <t>　劳务费</t>
  </si>
  <si>
    <t>30239</t>
  </si>
  <si>
    <t>　其他交通费用</t>
  </si>
  <si>
    <t>3029903</t>
  </si>
  <si>
    <t>　其他商品和服务支出</t>
  </si>
  <si>
    <t>对个人和家庭的补助</t>
  </si>
  <si>
    <t>3030201</t>
  </si>
  <si>
    <t>　退休费</t>
  </si>
  <si>
    <t>3039901</t>
  </si>
  <si>
    <t>　离退休人员医疗保险</t>
  </si>
  <si>
    <t>一般公共预算'三公'经费支出表</t>
  </si>
  <si>
    <t>单位编码</t>
  </si>
  <si>
    <t>单位名称</t>
  </si>
  <si>
    <t>因公出国(境)费</t>
  </si>
  <si>
    <t>公务用车运行维护费</t>
  </si>
  <si>
    <t>公务用车购置</t>
  </si>
  <si>
    <t>1110002</t>
  </si>
  <si>
    <t>政府性基金预算支出表</t>
  </si>
  <si>
    <t>2021 年部门整体支出绩效目标表</t>
  </si>
  <si>
    <r>
      <rPr>
        <sz val="10.5"/>
        <rFont val="宋体"/>
        <charset val="134"/>
      </rPr>
      <t>部门名称</t>
    </r>
    <r>
      <rPr>
        <sz val="10.5"/>
        <rFont val="Calibri"/>
        <charset val="0"/>
      </rPr>
      <t>:</t>
    </r>
    <r>
      <rPr>
        <sz val="10.5"/>
        <rFont val="宋体"/>
        <charset val="134"/>
      </rPr>
      <t>上饶市医疗保障服务中心</t>
    </r>
  </si>
  <si>
    <r>
      <rPr>
        <sz val="10.5"/>
        <rFont val="宋体"/>
        <charset val="134"/>
      </rPr>
      <t>联系人</t>
    </r>
  </si>
  <si>
    <r>
      <rPr>
        <sz val="10.5"/>
        <rFont val="宋体"/>
        <charset val="134"/>
      </rPr>
      <t>联系电话</t>
    </r>
  </si>
  <si>
    <r>
      <rPr>
        <b/>
        <sz val="10.5"/>
        <rFont val="Microsoft JhengHei"/>
        <charset val="134"/>
      </rPr>
      <t>部门基本情况</t>
    </r>
  </si>
  <si>
    <t>部门所属领域</t>
  </si>
  <si>
    <t>人力资源和社会保障</t>
  </si>
  <si>
    <t>直属单位包括</t>
  </si>
  <si>
    <t>内设职能部门</t>
  </si>
  <si>
    <r>
      <rPr>
        <sz val="12"/>
        <rFont val="Calibri"/>
        <charset val="0"/>
      </rPr>
      <t xml:space="preserve">8 </t>
    </r>
    <r>
      <rPr>
        <sz val="12"/>
        <rFont val="宋体"/>
        <charset val="134"/>
      </rPr>
      <t>个</t>
    </r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</si>
  <si>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</si>
  <si>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</si>
  <si>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</si>
  <si>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</si>
  <si>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</si>
  <si>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</si>
  <si>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</si>
  <si>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</si>
  <si>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</si>
  <si>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</si>
  <si>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</si>
  <si>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</si>
  <si>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</si>
  <si>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r>
      <rPr>
        <b/>
        <sz val="10.5"/>
        <rFont val="Microsoft JhengHei"/>
        <charset val="134"/>
      </rPr>
      <t>年度绩效指标</t>
    </r>
  </si>
  <si>
    <r>
      <rPr>
        <sz val="10.5"/>
        <rFont val="宋体"/>
        <charset val="134"/>
      </rPr>
      <t>一级指标</t>
    </r>
  </si>
  <si>
    <r>
      <rPr>
        <sz val="10.5"/>
        <rFont val="宋体"/>
        <charset val="134"/>
      </rPr>
      <t>二级指标</t>
    </r>
  </si>
  <si>
    <r>
      <rPr>
        <sz val="10.5"/>
        <rFont val="宋体"/>
        <charset val="134"/>
      </rPr>
      <t>三级指标</t>
    </r>
  </si>
  <si>
    <r>
      <rPr>
        <sz val="10.5"/>
        <rFont val="宋体"/>
        <charset val="134"/>
      </rPr>
      <t>目标值</t>
    </r>
  </si>
  <si>
    <t>产出指标</t>
  </si>
  <si>
    <t>数量指标</t>
  </si>
  <si>
    <t>医保政策制定和宣传印刷材料</t>
  </si>
  <si>
    <r>
      <rPr>
        <sz val="10.5"/>
        <rFont val="宋体"/>
        <charset val="0"/>
      </rPr>
      <t>医保卡发放和宣传册，文件合计</t>
    </r>
    <r>
      <rPr>
        <sz val="10.5"/>
        <rFont val="Calibri"/>
        <charset val="0"/>
      </rPr>
      <t>3</t>
    </r>
    <r>
      <rPr>
        <sz val="10.5"/>
        <rFont val="宋体"/>
        <charset val="0"/>
      </rPr>
      <t>万份以上</t>
    </r>
  </si>
  <si>
    <t>全市医保缴费基数稽核及两定机构考核</t>
  </si>
  <si>
    <r>
      <rPr>
        <sz val="10.5"/>
        <rFont val="宋体"/>
        <charset val="0"/>
      </rPr>
      <t>考核</t>
    </r>
    <r>
      <rPr>
        <sz val="10.5"/>
        <rFont val="Calibri"/>
        <charset val="0"/>
      </rPr>
      <t>5</t>
    </r>
    <r>
      <rPr>
        <sz val="10.5"/>
        <rFont val="宋体"/>
        <charset val="0"/>
      </rPr>
      <t>个小组维持约半月时间</t>
    </r>
  </si>
  <si>
    <t>长期护理和统收统支业务及其他业务培训及相关会议</t>
  </si>
  <si>
    <r>
      <rPr>
        <sz val="10.5"/>
        <rFont val="宋体"/>
        <charset val="0"/>
      </rPr>
      <t>培训人次达</t>
    </r>
    <r>
      <rPr>
        <sz val="10.5"/>
        <rFont val="Calibri"/>
        <charset val="0"/>
      </rPr>
      <t>400</t>
    </r>
    <r>
      <rPr>
        <sz val="10.5"/>
        <rFont val="宋体"/>
        <charset val="0"/>
      </rPr>
      <t>人</t>
    </r>
  </si>
  <si>
    <t>时效指标</t>
  </si>
  <si>
    <r>
      <rPr>
        <sz val="10.5"/>
        <rFont val="Calibri"/>
        <charset val="0"/>
      </rPr>
      <t>DRG</t>
    </r>
    <r>
      <rPr>
        <sz val="10.5"/>
        <rFont val="宋体"/>
        <charset val="0"/>
      </rPr>
      <t>试点进展</t>
    </r>
    <r>
      <rPr>
        <sz val="10.5"/>
        <rFont val="Calibri"/>
        <charset val="0"/>
      </rPr>
      <t>—</t>
    </r>
    <r>
      <rPr>
        <sz val="10.5"/>
        <rFont val="宋体"/>
        <charset val="0"/>
      </rPr>
      <t>开展，实现实际付费</t>
    </r>
  </si>
  <si>
    <r>
      <rPr>
        <sz val="10.5"/>
        <rFont val="宋体"/>
        <charset val="0"/>
      </rPr>
      <t>不晚于</t>
    </r>
    <r>
      <rPr>
        <sz val="10.5"/>
        <rFont val="Calibri"/>
        <charset val="0"/>
      </rPr>
      <t>12</t>
    </r>
    <r>
      <rPr>
        <sz val="10.5"/>
        <rFont val="宋体"/>
        <charset val="0"/>
      </rPr>
      <t>月底，实现实际付费</t>
    </r>
  </si>
  <si>
    <t>效益指标</t>
  </si>
  <si>
    <t>社会效益指标</t>
  </si>
  <si>
    <t>维护社保基金安全，提高参保群众医疗待遇</t>
  </si>
  <si>
    <r>
      <rPr>
        <sz val="10.5"/>
        <rFont val="宋体"/>
        <charset val="134"/>
      </rPr>
      <t>医疗待遇有所提高</t>
    </r>
  </si>
  <si>
    <r>
      <rPr>
        <sz val="10.5"/>
        <rFont val="宋体"/>
        <charset val="134"/>
      </rPr>
      <t>满意度指标</t>
    </r>
  </si>
  <si>
    <r>
      <rPr>
        <sz val="10.5"/>
        <rFont val="宋体"/>
        <charset val="134"/>
      </rPr>
      <t>参保人员对医保服务工作的满意度</t>
    </r>
  </si>
  <si>
    <r>
      <rPr>
        <sz val="10.5"/>
        <rFont val="Calibri"/>
        <charset val="0"/>
      </rPr>
      <t>&gt;=90%</t>
    </r>
  </si>
  <si>
    <r>
      <rPr>
        <sz val="10.5"/>
        <rFont val="宋体"/>
        <charset val="134"/>
      </rPr>
      <t>定点医院</t>
    </r>
    <r>
      <rPr>
        <sz val="10.5"/>
        <rFont val="Calibri"/>
        <charset val="0"/>
      </rPr>
      <t>/</t>
    </r>
    <r>
      <rPr>
        <sz val="10.5"/>
        <rFont val="宋体"/>
        <charset val="134"/>
      </rPr>
      <t>药店满意度</t>
    </r>
  </si>
  <si>
    <t>一级项目绩效目标表</t>
  </si>
  <si>
    <t>(2021年度)</t>
  </si>
  <si>
    <t>项目名称</t>
  </si>
  <si>
    <t>主管部门</t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</si>
  <si>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</si>
  <si>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</si>
  <si>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</si>
  <si>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</si>
  <si>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</si>
  <si>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</si>
  <si>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年度绩效目标</t>
  </si>
  <si>
    <t>一级指标</t>
  </si>
  <si>
    <t>二级指标</t>
  </si>
  <si>
    <t>三级指标</t>
  </si>
  <si>
    <t>指标值</t>
  </si>
  <si>
    <t>质量指标</t>
  </si>
  <si>
    <t>成本指标</t>
  </si>
  <si>
    <t>经济效益指标</t>
  </si>
  <si>
    <t>生态效益指标</t>
  </si>
  <si>
    <t>可持续影响指标</t>
  </si>
  <si>
    <t>满意度指标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</si>
</sst>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#,##0.0000"/>
  </numFmts>
  <fonts count="49">
    <font>
      <sz val="10"/>
      <name val="Arial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20"/>
      <color rgb="FF000000"/>
      <name val="方正小标宋简体"/>
      <charset val="134"/>
    </font>
    <font>
      <sz val="10.5"/>
      <name val="宋体"/>
      <charset val="134"/>
    </font>
    <font>
      <sz val="10"/>
      <color rgb="FF000000"/>
      <name val="Times New Roman"/>
      <charset val="0"/>
    </font>
    <font>
      <sz val="10.5"/>
      <color rgb="FF000000"/>
      <name val="Calibri"/>
      <charset val="0"/>
    </font>
    <font>
      <b/>
      <sz val="10.5"/>
      <name val="Microsoft JhengHei"/>
      <charset val="134"/>
    </font>
    <font>
      <sz val="12"/>
      <name val="宋体"/>
      <charset val="134"/>
    </font>
    <font>
      <sz val="12"/>
      <name val="Calibri"/>
      <charset val="0"/>
    </font>
    <font>
      <sz val="12"/>
      <color rgb="FF000000"/>
      <name val="Times New Roman"/>
      <charset val="0"/>
    </font>
    <font>
      <sz val="12"/>
      <color rgb="FF000000"/>
      <name val="Calibri"/>
      <charset val="0"/>
    </font>
    <font>
      <b/>
      <sz val="12"/>
      <name val="Microsoft JhengHei"/>
      <charset val="134"/>
    </font>
    <font>
      <sz val="10.5"/>
      <name val="宋体"/>
      <charset val="0"/>
    </font>
    <font>
      <sz val="10.5"/>
      <name val="Calibri"/>
      <charset val="0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134"/>
    </font>
    <font>
      <sz val="6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Arial"/>
      <charset val="134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5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26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9" borderId="27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30" applyNumberFormat="0" applyAlignment="0" applyProtection="0">
      <alignment vertical="center"/>
    </xf>
    <xf numFmtId="0" fontId="42" fillId="13" borderId="26" applyNumberFormat="0" applyAlignment="0" applyProtection="0">
      <alignment vertical="center"/>
    </xf>
    <xf numFmtId="0" fontId="43" fillId="14" borderId="31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8" fillId="0" borderId="0"/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" fillId="0" borderId="0"/>
  </cellStyleXfs>
  <cellXfs count="134">
    <xf numFmtId="0" fontId="0" fillId="0" borderId="0" xfId="0"/>
    <xf numFmtId="0" fontId="1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46" applyNumberFormat="1" applyFont="1" applyFill="1" applyBorder="1" applyAlignment="1">
      <alignment vertical="center" wrapText="1"/>
    </xf>
    <xf numFmtId="0" fontId="2" fillId="0" borderId="1" xfId="50" applyNumberFormat="1" applyFont="1" applyFill="1" applyBorder="1" applyAlignment="1">
      <alignment vertical="center" wrapText="1"/>
    </xf>
    <xf numFmtId="0" fontId="2" fillId="0" borderId="1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shrinkToFit="1"/>
    </xf>
    <xf numFmtId="1" fontId="11" fillId="0" borderId="6" xfId="0" applyNumberFormat="1" applyFont="1" applyFill="1" applyBorder="1" applyAlignment="1">
      <alignment horizontal="center" vertical="center" shrinkToFit="1"/>
    </xf>
    <xf numFmtId="1" fontId="11" fillId="0" borderId="7" xfId="0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shrinkToFit="1"/>
    </xf>
    <xf numFmtId="2" fontId="11" fillId="0" borderId="7" xfId="0" applyNumberFormat="1" applyFont="1" applyFill="1" applyBorder="1" applyAlignment="1">
      <alignment horizontal="center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 indent="4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2"/>
    </xf>
    <xf numFmtId="0" fontId="4" fillId="0" borderId="12" xfId="0" applyFont="1" applyFill="1" applyBorder="1" applyAlignment="1">
      <alignment horizontal="left" vertical="center" wrapText="1" indent="2"/>
    </xf>
    <xf numFmtId="0" fontId="14" fillId="0" borderId="8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2"/>
    </xf>
    <xf numFmtId="0" fontId="4" fillId="0" borderId="16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left" vertical="center" wrapText="1" inden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1"/>
    </xf>
    <xf numFmtId="0" fontId="15" fillId="0" borderId="0" xfId="0" applyFont="1" applyBorder="1" applyAlignment="1" applyProtection="1"/>
    <xf numFmtId="0" fontId="16" fillId="0" borderId="0" xfId="0" applyFont="1" applyBorder="1" applyAlignment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left" vertical="center" wrapText="1"/>
    </xf>
    <xf numFmtId="4" fontId="2" fillId="0" borderId="17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/>
    <xf numFmtId="0" fontId="2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37" fontId="2" fillId="0" borderId="23" xfId="0" applyNumberFormat="1" applyFont="1" applyBorder="1" applyAlignment="1" applyProtection="1">
      <alignment horizontal="center" vertical="center" wrapText="1"/>
    </xf>
    <xf numFmtId="37" fontId="2" fillId="0" borderId="20" xfId="0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Border="1" applyAlignment="1" applyProtection="1"/>
    <xf numFmtId="0" fontId="20" fillId="0" borderId="0" xfId="0" applyFont="1" applyBorder="1" applyAlignment="1" applyProtection="1"/>
    <xf numFmtId="0" fontId="16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4" fontId="2" fillId="0" borderId="19" xfId="0" applyNumberFormat="1" applyFont="1" applyBorder="1" applyAlignment="1" applyProtection="1">
      <alignment horizontal="center" vertical="center"/>
    </xf>
    <xf numFmtId="4" fontId="2" fillId="0" borderId="18" xfId="0" applyNumberFormat="1" applyFont="1" applyBorder="1" applyAlignment="1" applyProtection="1">
      <alignment horizontal="left" vertical="center"/>
    </xf>
    <xf numFmtId="4" fontId="2" fillId="0" borderId="20" xfId="0" applyNumberFormat="1" applyFont="1" applyBorder="1" applyAlignment="1" applyProtection="1">
      <alignment horizontal="right" vertical="center" wrapText="1"/>
    </xf>
    <xf numFmtId="4" fontId="2" fillId="0" borderId="24" xfId="0" applyNumberFormat="1" applyFont="1" applyBorder="1" applyAlignment="1" applyProtection="1">
      <alignment vertical="center"/>
    </xf>
    <xf numFmtId="4" fontId="2" fillId="0" borderId="17" xfId="0" applyNumberFormat="1" applyFont="1" applyBorder="1" applyAlignment="1" applyProtection="1">
      <alignment horizontal="right" vertical="center"/>
    </xf>
    <xf numFmtId="49" fontId="2" fillId="0" borderId="24" xfId="0" applyNumberFormat="1" applyFont="1" applyBorder="1" applyAlignment="1" applyProtection="1">
      <alignment vertical="center"/>
    </xf>
    <xf numFmtId="4" fontId="2" fillId="0" borderId="17" xfId="0" applyNumberFormat="1" applyFont="1" applyBorder="1" applyAlignment="1" applyProtection="1">
      <alignment vertical="center"/>
    </xf>
    <xf numFmtId="4" fontId="2" fillId="0" borderId="17" xfId="0" applyNumberFormat="1" applyFont="1" applyBorder="1" applyAlignment="1" applyProtection="1">
      <alignment horizontal="left" vertical="center"/>
    </xf>
    <xf numFmtId="4" fontId="2" fillId="0" borderId="19" xfId="0" applyNumberFormat="1" applyFont="1" applyBorder="1" applyAlignment="1" applyProtection="1">
      <alignment horizontal="right" vertical="center" wrapText="1"/>
    </xf>
    <xf numFmtId="49" fontId="2" fillId="0" borderId="17" xfId="0" applyNumberFormat="1" applyFont="1" applyBorder="1" applyAlignment="1" applyProtection="1">
      <alignment vertical="center"/>
    </xf>
    <xf numFmtId="4" fontId="2" fillId="0" borderId="17" xfId="0" applyNumberFormat="1" applyFont="1" applyBorder="1" applyAlignment="1" applyProtection="1"/>
    <xf numFmtId="4" fontId="2" fillId="0" borderId="17" xfId="0" applyNumberFormat="1" applyFont="1" applyBorder="1" applyAlignment="1" applyProtection="1">
      <alignment horizontal="center" vertical="center"/>
    </xf>
    <xf numFmtId="177" fontId="18" fillId="2" borderId="0" xfId="0" applyNumberFormat="1" applyFont="1" applyFill="1" applyBorder="1" applyAlignment="1" applyProtection="1"/>
    <xf numFmtId="0" fontId="2" fillId="0" borderId="18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" fontId="2" fillId="0" borderId="24" xfId="0" applyNumberFormat="1" applyFont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4" fontId="2" fillId="0" borderId="25" xfId="0" applyNumberFormat="1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/>
    <xf numFmtId="4" fontId="2" fillId="0" borderId="24" xfId="0" applyNumberFormat="1" applyFont="1" applyBorder="1" applyAlignment="1" applyProtection="1">
      <alignment horizontal="left" vertical="center"/>
    </xf>
    <xf numFmtId="4" fontId="2" fillId="0" borderId="20" xfId="0" applyNumberFormat="1" applyFont="1" applyBorder="1" applyAlignment="1" applyProtection="1">
      <alignment horizontal="right" vertical="center"/>
    </xf>
    <xf numFmtId="4" fontId="2" fillId="0" borderId="24" xfId="0" applyNumberFormat="1" applyFont="1" applyBorder="1" applyAlignment="1" applyProtection="1"/>
    <xf numFmtId="0" fontId="15" fillId="0" borderId="17" xfId="0" applyFont="1" applyBorder="1" applyAlignment="1" applyProtection="1"/>
    <xf numFmtId="4" fontId="15" fillId="0" borderId="17" xfId="0" applyNumberFormat="1" applyFont="1" applyBorder="1" applyAlignment="1" applyProtection="1"/>
    <xf numFmtId="4" fontId="2" fillId="0" borderId="19" xfId="0" applyNumberFormat="1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31" fontId="25" fillId="0" borderId="0" xfId="0" applyNumberFormat="1" applyFont="1" applyAlignment="1" applyProtection="1">
      <alignment horizontal="center"/>
    </xf>
    <xf numFmtId="0" fontId="26" fillId="0" borderId="0" xfId="0" applyFont="1" applyBorder="1" applyAlignment="1" applyProtection="1">
      <alignment horizontal="left" vertical="top"/>
    </xf>
    <xf numFmtId="0" fontId="26" fillId="0" borderId="0" xfId="0" applyFont="1" applyAlignment="1" applyProtection="1">
      <alignment horizontal="center" vertical="top"/>
    </xf>
    <xf numFmtId="0" fontId="26" fillId="0" borderId="0" xfId="0" applyFont="1" applyBorder="1" applyAlignment="1" applyProtection="1"/>
    <xf numFmtId="0" fontId="25" fillId="3" borderId="0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0" fontId="25" fillId="0" borderId="0" xfId="0" applyFont="1" applyBorder="1" applyAlignment="1" applyProtection="1">
      <alignment horizontal="left" vertical="top"/>
    </xf>
    <xf numFmtId="3" fontId="27" fillId="3" borderId="0" xfId="0" applyNumberFormat="1" applyFont="1" applyFill="1" applyBorder="1" applyAlignment="1" applyProtection="1"/>
    <xf numFmtId="4" fontId="18" fillId="0" borderId="0" xfId="0" applyNumberFormat="1" applyFont="1" applyBorder="1" applyAlignment="1" applyProtection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4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topLeftCell="A2" workbookViewId="0">
      <selection activeCell="M7" sqref="M7"/>
    </sheetView>
  </sheetViews>
  <sheetFormatPr defaultColWidth="9" defaultRowHeight="12.75" customHeight="1"/>
  <cols>
    <col min="1" max="1" width="9.14285714285714" style="60"/>
    <col min="2" max="2" width="13.7809523809524" style="60" customWidth="1"/>
    <col min="3" max="3" width="3.88571428571429" style="60" customWidth="1"/>
    <col min="4" max="5" width="9.14285714285714" style="60"/>
    <col min="6" max="6" width="5.44761904761905" style="60" customWidth="1"/>
    <col min="7" max="7" width="9.14285714285714" style="60"/>
    <col min="8" max="8" width="11.447619047619" style="60" customWidth="1"/>
    <col min="9" max="9" width="1.88571428571429" style="60" customWidth="1"/>
    <col min="10" max="10" width="14.7809523809524" style="60" customWidth="1"/>
    <col min="11" max="11" width="9.14285714285714" style="60"/>
    <col min="12" max="12" width="0.552380952380952" style="60" customWidth="1"/>
    <col min="13" max="13" width="9.14285714285714" style="60"/>
    <col min="14" max="14" width="8.55238095238095" style="60" customWidth="1"/>
    <col min="15" max="15" width="9.14285714285714" style="60" hidden="1" customWidth="1"/>
    <col min="16" max="16384" width="9.14285714285714" style="60"/>
  </cols>
  <sheetData>
    <row r="1" spans="1:21">
      <c r="A1" s="117"/>
      <c r="T1" s="72"/>
      <c r="U1" s="132" t="s">
        <v>0</v>
      </c>
    </row>
    <row r="2" ht="42" customHeight="1" spans="20:20">
      <c r="T2" s="72"/>
    </row>
    <row r="3" ht="61.5" customHeight="1" spans="1:20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S3" s="72"/>
      <c r="T3" s="72"/>
    </row>
    <row r="4" ht="38.25" customHeight="1" spans="2:19">
      <c r="B4" s="119"/>
      <c r="C4" s="119"/>
      <c r="D4" s="119"/>
      <c r="E4" s="119"/>
      <c r="F4" s="120"/>
      <c r="G4" s="120"/>
      <c r="H4" s="119"/>
      <c r="I4" s="119"/>
      <c r="J4" s="119"/>
      <c r="K4" s="119"/>
      <c r="L4" s="119"/>
      <c r="M4" s="119"/>
      <c r="N4" s="119"/>
      <c r="O4" s="119"/>
      <c r="P4" s="119"/>
      <c r="Q4" s="72"/>
      <c r="R4" s="72"/>
      <c r="S4" s="72"/>
    </row>
    <row r="5" spans="1:17">
      <c r="A5" s="72"/>
      <c r="B5" s="72"/>
      <c r="F5" s="72"/>
      <c r="G5" s="72"/>
      <c r="J5" s="72"/>
      <c r="K5" s="72"/>
      <c r="L5" s="72"/>
      <c r="Q5" s="72"/>
    </row>
    <row r="6" ht="25.5" customHeight="1" spans="2:17">
      <c r="B6" s="72"/>
      <c r="F6" s="121" t="s">
        <v>2</v>
      </c>
      <c r="G6" s="121"/>
      <c r="H6" s="122" t="s">
        <v>3</v>
      </c>
      <c r="I6" s="122"/>
      <c r="J6" s="122"/>
      <c r="K6" s="128"/>
      <c r="L6" s="129"/>
      <c r="M6" s="128"/>
      <c r="Q6" s="72"/>
    </row>
    <row r="7" ht="22.5" spans="2:13">
      <c r="B7" s="72"/>
      <c r="C7" s="72"/>
      <c r="F7" s="121"/>
      <c r="G7" s="121"/>
      <c r="H7" s="121"/>
      <c r="I7" s="121"/>
      <c r="J7" s="121"/>
      <c r="K7" s="121"/>
      <c r="L7" s="121"/>
      <c r="M7" s="121"/>
    </row>
    <row r="8" ht="22.5" spans="3:13">
      <c r="C8" s="72"/>
      <c r="F8" s="121"/>
      <c r="G8" s="121"/>
      <c r="H8" s="121"/>
      <c r="I8" s="121"/>
      <c r="J8" s="121"/>
      <c r="K8" s="121"/>
      <c r="L8" s="121"/>
      <c r="M8" s="121"/>
    </row>
    <row r="9" ht="22.5" spans="3:255">
      <c r="C9" s="72"/>
      <c r="D9" s="72"/>
      <c r="F9" s="121"/>
      <c r="G9" s="121"/>
      <c r="H9" s="121"/>
      <c r="I9" s="121"/>
      <c r="J9" s="121"/>
      <c r="K9" s="121"/>
      <c r="L9" s="121"/>
      <c r="M9" s="121"/>
      <c r="IS9" s="72"/>
      <c r="IT9" s="72"/>
      <c r="IU9" s="133"/>
    </row>
    <row r="10" ht="24.75" customHeight="1" spans="4:255">
      <c r="D10" s="72"/>
      <c r="F10" s="123" t="s">
        <v>4</v>
      </c>
      <c r="G10" s="121"/>
      <c r="H10" s="124">
        <v>44284</v>
      </c>
      <c r="I10" s="122"/>
      <c r="J10" s="122"/>
      <c r="K10" s="121"/>
      <c r="L10" s="121"/>
      <c r="M10" s="121"/>
      <c r="IS10" s="72"/>
      <c r="IU10" s="72"/>
    </row>
    <row r="11" ht="22.5" spans="6:255">
      <c r="F11" s="121"/>
      <c r="G11" s="121"/>
      <c r="H11" s="121"/>
      <c r="I11" s="121"/>
      <c r="J11" s="121"/>
      <c r="K11" s="121"/>
      <c r="L11" s="121"/>
      <c r="M11" s="121"/>
      <c r="IS11" s="72"/>
      <c r="IU11" s="72"/>
    </row>
    <row r="12" ht="22.5" spans="6:256">
      <c r="F12" s="121"/>
      <c r="G12" s="121"/>
      <c r="H12" s="121"/>
      <c r="I12" s="121"/>
      <c r="J12" s="121"/>
      <c r="K12" s="121"/>
      <c r="L12" s="121"/>
      <c r="M12" s="121"/>
      <c r="IU12" s="72"/>
      <c r="IV12" s="72"/>
    </row>
    <row r="13" ht="24.75" customHeight="1" spans="6:256">
      <c r="F13" s="121" t="s">
        <v>5</v>
      </c>
      <c r="G13" s="121"/>
      <c r="H13" s="122" t="s">
        <v>3</v>
      </c>
      <c r="I13" s="122"/>
      <c r="J13" s="122"/>
      <c r="K13" s="128"/>
      <c r="L13" s="128"/>
      <c r="M13" s="128"/>
      <c r="IV13" s="72"/>
    </row>
    <row r="14" spans="9:256">
      <c r="I14" s="72"/>
      <c r="J14" s="72"/>
      <c r="K14" s="72"/>
      <c r="IV14" s="72"/>
    </row>
    <row r="15" ht="32.25" customHeight="1" spans="9:256">
      <c r="I15" s="72"/>
      <c r="K15" s="72"/>
      <c r="IV15" s="72"/>
    </row>
    <row r="16" spans="11:11">
      <c r="K16" s="72"/>
    </row>
    <row r="17" ht="31.5" customHeight="1" spans="1:16">
      <c r="A17" s="125" t="s">
        <v>6</v>
      </c>
      <c r="B17" s="125"/>
      <c r="C17" s="126" t="s">
        <v>7</v>
      </c>
      <c r="D17" s="126"/>
      <c r="E17" s="127"/>
      <c r="F17" s="125"/>
      <c r="G17" s="125" t="s">
        <v>8</v>
      </c>
      <c r="H17" s="125"/>
      <c r="I17" s="126" t="s">
        <v>9</v>
      </c>
      <c r="J17" s="126"/>
      <c r="K17" s="126"/>
      <c r="L17" s="125"/>
      <c r="M17" s="125" t="s">
        <v>10</v>
      </c>
      <c r="N17" s="125"/>
      <c r="O17" s="130" t="s">
        <v>11</v>
      </c>
      <c r="P17" s="130"/>
    </row>
    <row r="18"/>
    <row r="19" ht="16.5" customHeight="1"/>
    <row r="20" ht="22.5" spans="10:10">
      <c r="J20" s="121"/>
    </row>
    <row r="21"/>
    <row r="22"/>
    <row r="23" ht="30" customHeight="1"/>
    <row r="24"/>
    <row r="25"/>
    <row r="26"/>
    <row r="27" ht="30" customHeight="1" spans="16:16">
      <c r="P27" s="131"/>
    </row>
  </sheetData>
  <sheetProtection formatCells="0" formatColumns="0" formatRows="0" insertRows="0" insertColumns="0" insertHyperlinks="0" deleteColumns="0" deleteRows="0" sort="0" autoFilter="0" pivotTables="0"/>
  <mergeCells count="7">
    <mergeCell ref="A3:P3"/>
    <mergeCell ref="H6:J6"/>
    <mergeCell ref="H10:J10"/>
    <mergeCell ref="H13:J13"/>
    <mergeCell ref="C17:D17"/>
    <mergeCell ref="I17:K17"/>
    <mergeCell ref="O17:P17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3" workbookViewId="0">
      <selection activeCell="I14" sqref="I14"/>
    </sheetView>
  </sheetViews>
  <sheetFormatPr defaultColWidth="9.14285714285714" defaultRowHeight="12.75" outlineLevelCol="5"/>
  <cols>
    <col min="4" max="4" width="29.7142857142857" customWidth="1"/>
    <col min="5" max="5" width="22" customWidth="1"/>
    <col min="6" max="6" width="25.5714285714286" customWidth="1"/>
  </cols>
  <sheetData>
    <row r="1" ht="27" spans="1:6">
      <c r="A1" s="7" t="s">
        <v>140</v>
      </c>
      <c r="B1" s="7"/>
      <c r="C1" s="7"/>
      <c r="D1" s="7"/>
      <c r="E1" s="7"/>
      <c r="F1" s="7"/>
    </row>
    <row r="2" ht="33" customHeight="1" spans="1:6">
      <c r="A2" s="8" t="s">
        <v>141</v>
      </c>
      <c r="B2" s="9"/>
      <c r="C2" s="9"/>
      <c r="D2" s="9"/>
      <c r="E2" s="9"/>
      <c r="F2" s="9"/>
    </row>
    <row r="3" ht="39" customHeight="1" spans="1:6">
      <c r="A3" s="10" t="s">
        <v>142</v>
      </c>
      <c r="B3" s="10"/>
      <c r="C3" s="10" t="s">
        <v>11</v>
      </c>
      <c r="D3" s="10"/>
      <c r="E3" s="10" t="s">
        <v>143</v>
      </c>
      <c r="F3" s="11">
        <v>13657935020</v>
      </c>
    </row>
    <row r="4" ht="34" customHeight="1" spans="1:6">
      <c r="A4" s="12" t="s">
        <v>144</v>
      </c>
      <c r="B4" s="13"/>
      <c r="C4" s="13"/>
      <c r="D4" s="13"/>
      <c r="E4" s="13"/>
      <c r="F4" s="14"/>
    </row>
    <row r="5" ht="33" customHeight="1" spans="1:6">
      <c r="A5" s="15" t="s">
        <v>145</v>
      </c>
      <c r="B5" s="16"/>
      <c r="C5" s="15" t="s">
        <v>146</v>
      </c>
      <c r="D5" s="16"/>
      <c r="E5" s="17" t="s">
        <v>147</v>
      </c>
      <c r="F5" s="17"/>
    </row>
    <row r="6" ht="33" customHeight="1" spans="1:6">
      <c r="A6" s="15" t="s">
        <v>148</v>
      </c>
      <c r="B6" s="16"/>
      <c r="C6" s="18" t="s">
        <v>149</v>
      </c>
      <c r="D6" s="19"/>
      <c r="E6" s="17" t="s">
        <v>150</v>
      </c>
      <c r="F6" s="20">
        <v>26</v>
      </c>
    </row>
    <row r="7" ht="42" customHeight="1" spans="1:6">
      <c r="A7" s="15" t="s">
        <v>151</v>
      </c>
      <c r="B7" s="16"/>
      <c r="C7" s="21">
        <v>22</v>
      </c>
      <c r="D7" s="22"/>
      <c r="E7" s="17" t="s">
        <v>152</v>
      </c>
      <c r="F7" s="20">
        <v>0</v>
      </c>
    </row>
    <row r="8" ht="42" customHeight="1" spans="1:6">
      <c r="A8" s="15" t="s">
        <v>153</v>
      </c>
      <c r="B8" s="16"/>
      <c r="C8" s="21">
        <v>26</v>
      </c>
      <c r="D8" s="22"/>
      <c r="E8" s="17" t="s">
        <v>154</v>
      </c>
      <c r="F8" s="20">
        <v>36</v>
      </c>
    </row>
    <row r="9" ht="42" customHeight="1" spans="1:6">
      <c r="A9" s="23" t="s">
        <v>155</v>
      </c>
      <c r="B9" s="24"/>
      <c r="C9" s="24"/>
      <c r="D9" s="24"/>
      <c r="E9" s="24"/>
      <c r="F9" s="25"/>
    </row>
    <row r="10" ht="42" customHeight="1" spans="1:6">
      <c r="A10" s="15" t="s">
        <v>156</v>
      </c>
      <c r="B10" s="16"/>
      <c r="C10" s="26">
        <v>954.7</v>
      </c>
      <c r="D10" s="27"/>
      <c r="E10" s="17" t="s">
        <v>157</v>
      </c>
      <c r="F10" s="20">
        <v>0</v>
      </c>
    </row>
    <row r="11" ht="42" customHeight="1" spans="1:6">
      <c r="A11" s="15" t="s">
        <v>158</v>
      </c>
      <c r="B11" s="16"/>
      <c r="C11" s="26">
        <v>861.7</v>
      </c>
      <c r="D11" s="27"/>
      <c r="E11" s="17" t="s">
        <v>159</v>
      </c>
      <c r="F11" s="20">
        <v>0</v>
      </c>
    </row>
    <row r="12" ht="42" customHeight="1" spans="1:6">
      <c r="A12" s="15" t="s">
        <v>160</v>
      </c>
      <c r="B12" s="16"/>
      <c r="C12" s="26">
        <v>954.7</v>
      </c>
      <c r="D12" s="27"/>
      <c r="E12" s="17" t="s">
        <v>161</v>
      </c>
      <c r="F12" s="28">
        <v>293.29</v>
      </c>
    </row>
    <row r="13" ht="42" customHeight="1" spans="1:6">
      <c r="A13" s="15" t="s">
        <v>96</v>
      </c>
      <c r="B13" s="16"/>
      <c r="C13" s="26">
        <v>153.61</v>
      </c>
      <c r="D13" s="27"/>
      <c r="E13" s="17" t="s">
        <v>162</v>
      </c>
      <c r="F13" s="29">
        <v>507.8</v>
      </c>
    </row>
    <row r="14" ht="35" customHeight="1" spans="1:6">
      <c r="A14" s="30" t="s">
        <v>163</v>
      </c>
      <c r="B14" s="31"/>
      <c r="C14" s="31"/>
      <c r="D14" s="31"/>
      <c r="E14" s="31"/>
      <c r="F14" s="32"/>
    </row>
    <row r="15" spans="1:6">
      <c r="A15" s="33" t="s">
        <v>164</v>
      </c>
      <c r="B15" s="34" t="s">
        <v>165</v>
      </c>
      <c r="C15" s="35"/>
      <c r="D15" s="36" t="s">
        <v>166</v>
      </c>
      <c r="E15" s="34" t="s">
        <v>167</v>
      </c>
      <c r="F15" s="35"/>
    </row>
    <row r="16" ht="37" customHeight="1" spans="1:6">
      <c r="A16" s="37" t="s">
        <v>168</v>
      </c>
      <c r="B16" s="38" t="s">
        <v>169</v>
      </c>
      <c r="C16" s="39"/>
      <c r="D16" s="40" t="s">
        <v>170</v>
      </c>
      <c r="E16" s="41" t="s">
        <v>171</v>
      </c>
      <c r="F16" s="42"/>
    </row>
    <row r="17" ht="37" customHeight="1" spans="1:6">
      <c r="A17" s="37"/>
      <c r="B17" s="38"/>
      <c r="C17" s="39"/>
      <c r="D17" s="43" t="s">
        <v>172</v>
      </c>
      <c r="E17" s="41" t="s">
        <v>173</v>
      </c>
      <c r="F17" s="42"/>
    </row>
    <row r="18" ht="40" customHeight="1" spans="1:6">
      <c r="A18" s="37"/>
      <c r="B18" s="38"/>
      <c r="C18" s="39"/>
      <c r="D18" s="43" t="s">
        <v>174</v>
      </c>
      <c r="E18" s="41" t="s">
        <v>175</v>
      </c>
      <c r="F18" s="42"/>
    </row>
    <row r="19" ht="27" spans="1:6">
      <c r="A19" s="37"/>
      <c r="B19" s="44" t="s">
        <v>176</v>
      </c>
      <c r="C19" s="45"/>
      <c r="D19" s="46" t="s">
        <v>177</v>
      </c>
      <c r="E19" s="41" t="s">
        <v>178</v>
      </c>
      <c r="F19" s="42"/>
    </row>
    <row r="20" ht="25.5" spans="1:6">
      <c r="A20" s="47" t="s">
        <v>179</v>
      </c>
      <c r="B20" s="48" t="s">
        <v>180</v>
      </c>
      <c r="C20" s="49"/>
      <c r="D20" s="40" t="s">
        <v>181</v>
      </c>
      <c r="E20" s="34" t="s">
        <v>182</v>
      </c>
      <c r="F20" s="35"/>
    </row>
    <row r="21" ht="36" customHeight="1" spans="1:6">
      <c r="A21" s="50" t="s">
        <v>183</v>
      </c>
      <c r="B21" s="51" t="s">
        <v>183</v>
      </c>
      <c r="C21" s="52"/>
      <c r="D21" s="53" t="s">
        <v>184</v>
      </c>
      <c r="E21" s="54" t="s">
        <v>185</v>
      </c>
      <c r="F21" s="55"/>
    </row>
    <row r="22" ht="32" customHeight="1" spans="1:6">
      <c r="A22" s="56"/>
      <c r="B22" s="57"/>
      <c r="C22" s="58"/>
      <c r="D22" s="59" t="s">
        <v>186</v>
      </c>
      <c r="E22" s="54" t="s">
        <v>185</v>
      </c>
      <c r="F22" s="55"/>
    </row>
  </sheetData>
  <mergeCells count="38">
    <mergeCell ref="A1:F1"/>
    <mergeCell ref="A2:F2"/>
    <mergeCell ref="A3:B3"/>
    <mergeCell ref="C3:D3"/>
    <mergeCell ref="A4:F4"/>
    <mergeCell ref="A5:B5"/>
    <mergeCell ref="C5:D5"/>
    <mergeCell ref="A6:B6"/>
    <mergeCell ref="C6:D6"/>
    <mergeCell ref="A7:B7"/>
    <mergeCell ref="C7:D7"/>
    <mergeCell ref="A8:B8"/>
    <mergeCell ref="C8:D8"/>
    <mergeCell ref="A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F14"/>
    <mergeCell ref="B15:C15"/>
    <mergeCell ref="E15:F15"/>
    <mergeCell ref="E16:F16"/>
    <mergeCell ref="E17:F17"/>
    <mergeCell ref="E18:F18"/>
    <mergeCell ref="B19:C19"/>
    <mergeCell ref="E19:F19"/>
    <mergeCell ref="B20:C20"/>
    <mergeCell ref="E20:F20"/>
    <mergeCell ref="E21:F21"/>
    <mergeCell ref="E22:F22"/>
    <mergeCell ref="A16:A19"/>
    <mergeCell ref="A21:A22"/>
    <mergeCell ref="B21:C22"/>
    <mergeCell ref="B16:C1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K24" sqref="K24"/>
    </sheetView>
  </sheetViews>
  <sheetFormatPr defaultColWidth="9.14285714285714" defaultRowHeight="12.75" outlineLevelCol="7"/>
  <sheetData>
    <row r="1" ht="22.5" spans="1:8">
      <c r="A1" s="1" t="s">
        <v>187</v>
      </c>
      <c r="B1" s="1"/>
      <c r="C1" s="1"/>
      <c r="D1" s="1"/>
      <c r="E1" s="1"/>
      <c r="F1" s="1"/>
      <c r="G1" s="1"/>
      <c r="H1" s="1"/>
    </row>
    <row r="2" ht="14.25" spans="1:8">
      <c r="A2" s="2" t="s">
        <v>188</v>
      </c>
      <c r="B2" s="2"/>
      <c r="C2" s="2"/>
      <c r="D2" s="2"/>
      <c r="E2" s="2"/>
      <c r="F2" s="2"/>
      <c r="G2" s="2"/>
      <c r="H2" s="2"/>
    </row>
    <row r="3" ht="14.25" spans="1:8">
      <c r="A3" s="2" t="s">
        <v>189</v>
      </c>
      <c r="B3" s="2"/>
      <c r="C3" s="2"/>
      <c r="D3" s="2"/>
      <c r="E3" s="2"/>
      <c r="F3" s="2"/>
      <c r="G3" s="2"/>
      <c r="H3" s="2"/>
    </row>
    <row r="4" ht="14.25" spans="1:8">
      <c r="A4" s="2" t="s">
        <v>190</v>
      </c>
      <c r="B4" s="2"/>
      <c r="C4" s="2"/>
      <c r="D4" s="2"/>
      <c r="E4" s="2" t="s">
        <v>191</v>
      </c>
      <c r="F4" s="2"/>
      <c r="G4" s="2"/>
      <c r="H4" s="2"/>
    </row>
    <row r="5" ht="14.25" spans="1:8">
      <c r="A5" s="2" t="s">
        <v>192</v>
      </c>
      <c r="B5" s="2"/>
      <c r="C5" s="2"/>
      <c r="D5" s="2"/>
      <c r="E5" s="2" t="s">
        <v>193</v>
      </c>
      <c r="F5" s="2"/>
      <c r="G5" s="2"/>
      <c r="H5" s="2"/>
    </row>
    <row r="6" ht="14.25" spans="1:8">
      <c r="A6" s="2"/>
      <c r="B6" s="2"/>
      <c r="C6" s="2"/>
      <c r="D6" s="2"/>
      <c r="E6" s="2"/>
      <c r="F6" s="2"/>
      <c r="G6" s="2"/>
      <c r="H6" s="2"/>
    </row>
    <row r="7" ht="14.25" spans="1:8">
      <c r="A7" s="2" t="s">
        <v>194</v>
      </c>
      <c r="B7" s="2"/>
      <c r="C7" s="2" t="s">
        <v>195</v>
      </c>
      <c r="D7" s="2"/>
      <c r="E7" s="2"/>
      <c r="F7" s="2"/>
      <c r="G7" s="2"/>
      <c r="H7" s="2"/>
    </row>
    <row r="8" ht="14.25" spans="1:8">
      <c r="A8" s="2"/>
      <c r="B8" s="2"/>
      <c r="C8" s="2" t="s">
        <v>196</v>
      </c>
      <c r="D8" s="2"/>
      <c r="E8" s="2"/>
      <c r="F8" s="2"/>
      <c r="G8" s="2"/>
      <c r="H8" s="2"/>
    </row>
    <row r="9" ht="14.25" spans="1:8">
      <c r="A9" s="2"/>
      <c r="B9" s="2"/>
      <c r="C9" s="2" t="s">
        <v>159</v>
      </c>
      <c r="D9" s="2"/>
      <c r="E9" s="2"/>
      <c r="F9" s="2"/>
      <c r="G9" s="2"/>
      <c r="H9" s="2"/>
    </row>
    <row r="10" ht="14.25" spans="1:8">
      <c r="A10" s="2" t="s">
        <v>197</v>
      </c>
      <c r="B10" s="2"/>
      <c r="C10" s="2"/>
      <c r="D10" s="2"/>
      <c r="E10" s="2"/>
      <c r="F10" s="2"/>
      <c r="G10" s="2"/>
      <c r="H10" s="2"/>
    </row>
    <row r="11" ht="14.25" spans="1:8">
      <c r="A11" s="2"/>
      <c r="B11" s="2"/>
      <c r="C11" s="2"/>
      <c r="D11" s="2"/>
      <c r="E11" s="2"/>
      <c r="F11" s="2"/>
      <c r="G11" s="2"/>
      <c r="H11" s="2"/>
    </row>
    <row r="12" ht="28.5" spans="1:8">
      <c r="A12" s="2" t="s">
        <v>198</v>
      </c>
      <c r="B12" s="2" t="s">
        <v>199</v>
      </c>
      <c r="C12" s="2" t="s">
        <v>200</v>
      </c>
      <c r="D12" s="2"/>
      <c r="E12" s="2"/>
      <c r="F12" s="2"/>
      <c r="G12" s="2" t="s">
        <v>201</v>
      </c>
      <c r="H12" s="2"/>
    </row>
    <row r="13" ht="14.25" spans="1:8">
      <c r="A13" s="3" t="s">
        <v>168</v>
      </c>
      <c r="B13" s="4" t="s">
        <v>169</v>
      </c>
      <c r="C13" s="2"/>
      <c r="D13" s="2"/>
      <c r="E13" s="2"/>
      <c r="F13" s="2"/>
      <c r="G13" s="5"/>
      <c r="H13" s="5"/>
    </row>
    <row r="14" ht="14.25" spans="1:8">
      <c r="A14" s="3"/>
      <c r="B14" s="4"/>
      <c r="C14" s="2"/>
      <c r="D14" s="2"/>
      <c r="E14" s="2"/>
      <c r="F14" s="2"/>
      <c r="G14" s="5"/>
      <c r="H14" s="5"/>
    </row>
    <row r="15" ht="14.25" spans="1:8">
      <c r="A15" s="3"/>
      <c r="B15" s="4"/>
      <c r="C15" s="2"/>
      <c r="D15" s="2"/>
      <c r="E15" s="2"/>
      <c r="F15" s="2"/>
      <c r="G15" s="5"/>
      <c r="H15" s="5"/>
    </row>
    <row r="16" ht="14.25" spans="1:8">
      <c r="A16" s="3"/>
      <c r="B16" s="4"/>
      <c r="C16" s="2"/>
      <c r="D16" s="2"/>
      <c r="E16" s="2"/>
      <c r="F16" s="2"/>
      <c r="G16" s="5"/>
      <c r="H16" s="5"/>
    </row>
    <row r="17" ht="14.25" spans="1:8">
      <c r="A17" s="3"/>
      <c r="B17" s="4" t="s">
        <v>202</v>
      </c>
      <c r="C17" s="2"/>
      <c r="D17" s="2"/>
      <c r="E17" s="2"/>
      <c r="F17" s="2"/>
      <c r="G17" s="5"/>
      <c r="H17" s="5"/>
    </row>
    <row r="18" ht="14.25" spans="1:8">
      <c r="A18" s="3"/>
      <c r="B18" s="4"/>
      <c r="C18" s="2"/>
      <c r="D18" s="2"/>
      <c r="E18" s="2"/>
      <c r="F18" s="2"/>
      <c r="G18" s="6"/>
      <c r="H18" s="5"/>
    </row>
    <row r="19" ht="14.25" spans="1:8">
      <c r="A19" s="3"/>
      <c r="B19" s="4"/>
      <c r="C19" s="2"/>
      <c r="D19" s="2"/>
      <c r="E19" s="2"/>
      <c r="F19" s="2"/>
      <c r="G19" s="5"/>
      <c r="H19" s="5"/>
    </row>
    <row r="20" ht="14.25" spans="1:8">
      <c r="A20" s="3"/>
      <c r="B20" s="4"/>
      <c r="C20" s="2"/>
      <c r="D20" s="2"/>
      <c r="E20" s="2"/>
      <c r="F20" s="2"/>
      <c r="G20" s="5"/>
      <c r="H20" s="5"/>
    </row>
    <row r="21" ht="14.25" spans="1:8">
      <c r="A21" s="3"/>
      <c r="B21" s="4" t="s">
        <v>176</v>
      </c>
      <c r="C21" s="2"/>
      <c r="D21" s="2"/>
      <c r="E21" s="2"/>
      <c r="F21" s="2"/>
      <c r="G21" s="5"/>
      <c r="H21" s="5"/>
    </row>
    <row r="22" ht="14.25" spans="1:8">
      <c r="A22" s="3"/>
      <c r="B22" s="4"/>
      <c r="C22" s="2"/>
      <c r="D22" s="2"/>
      <c r="E22" s="2"/>
      <c r="F22" s="2"/>
      <c r="G22" s="5"/>
      <c r="H22" s="5"/>
    </row>
    <row r="23" ht="14.25" spans="1:8">
      <c r="A23" s="3"/>
      <c r="B23" s="4"/>
      <c r="C23" s="2"/>
      <c r="D23" s="2"/>
      <c r="E23" s="2"/>
      <c r="F23" s="2"/>
      <c r="G23" s="5"/>
      <c r="H23" s="5"/>
    </row>
    <row r="24" ht="14.25" spans="1:8">
      <c r="A24" s="3"/>
      <c r="B24" s="4"/>
      <c r="C24" s="2"/>
      <c r="D24" s="2"/>
      <c r="E24" s="2"/>
      <c r="F24" s="2"/>
      <c r="G24" s="5"/>
      <c r="H24" s="5"/>
    </row>
    <row r="25" ht="14.25" spans="1:8">
      <c r="A25" s="3"/>
      <c r="B25" s="4" t="s">
        <v>203</v>
      </c>
      <c r="C25" s="2"/>
      <c r="D25" s="2"/>
      <c r="E25" s="2"/>
      <c r="F25" s="2"/>
      <c r="G25" s="5"/>
      <c r="H25" s="5"/>
    </row>
    <row r="26" ht="14.25" spans="1:8">
      <c r="A26" s="3"/>
      <c r="B26" s="4"/>
      <c r="C26" s="2"/>
      <c r="D26" s="2"/>
      <c r="E26" s="2"/>
      <c r="F26" s="2"/>
      <c r="G26" s="5"/>
      <c r="H26" s="5"/>
    </row>
    <row r="27" ht="14.25" spans="1:8">
      <c r="A27" s="3"/>
      <c r="B27" s="4"/>
      <c r="C27" s="2"/>
      <c r="D27" s="2"/>
      <c r="E27" s="2"/>
      <c r="F27" s="2"/>
      <c r="G27" s="5"/>
      <c r="H27" s="5"/>
    </row>
    <row r="28" ht="28.5" spans="1:8">
      <c r="A28" s="3" t="s">
        <v>179</v>
      </c>
      <c r="B28" s="4" t="s">
        <v>204</v>
      </c>
      <c r="C28" s="2"/>
      <c r="D28" s="2"/>
      <c r="E28" s="2"/>
      <c r="F28" s="2"/>
      <c r="G28" s="5"/>
      <c r="H28" s="5"/>
    </row>
    <row r="29" ht="14.25" spans="1:8">
      <c r="A29" s="3"/>
      <c r="B29" s="4" t="s">
        <v>180</v>
      </c>
      <c r="C29" s="2"/>
      <c r="D29" s="2"/>
      <c r="E29" s="2"/>
      <c r="F29" s="2"/>
      <c r="G29" s="5"/>
      <c r="H29" s="5"/>
    </row>
    <row r="30" ht="14.25" spans="1:8">
      <c r="A30" s="3"/>
      <c r="B30" s="4"/>
      <c r="C30" s="2"/>
      <c r="D30" s="2"/>
      <c r="E30" s="2"/>
      <c r="F30" s="2"/>
      <c r="G30" s="5"/>
      <c r="H30" s="5"/>
    </row>
    <row r="31" ht="14.25" spans="1:8">
      <c r="A31" s="3"/>
      <c r="B31" s="4"/>
      <c r="C31" s="2"/>
      <c r="D31" s="2"/>
      <c r="E31" s="2"/>
      <c r="F31" s="2"/>
      <c r="G31" s="5"/>
      <c r="H31" s="5"/>
    </row>
    <row r="32" ht="28.5" spans="1:8">
      <c r="A32" s="3"/>
      <c r="B32" s="4" t="s">
        <v>205</v>
      </c>
      <c r="C32" s="2"/>
      <c r="D32" s="2"/>
      <c r="E32" s="2"/>
      <c r="F32" s="2"/>
      <c r="G32" s="5"/>
      <c r="H32" s="5"/>
    </row>
    <row r="33" ht="14.25" spans="1:8">
      <c r="A33" s="3"/>
      <c r="B33" s="4" t="s">
        <v>206</v>
      </c>
      <c r="C33" s="2"/>
      <c r="D33" s="2"/>
      <c r="E33" s="2"/>
      <c r="F33" s="2"/>
      <c r="G33" s="5"/>
      <c r="H33" s="5"/>
    </row>
    <row r="34" ht="14.25" spans="1:8">
      <c r="A34" s="3"/>
      <c r="B34" s="4"/>
      <c r="C34" s="2"/>
      <c r="D34" s="2"/>
      <c r="E34" s="2"/>
      <c r="F34" s="2"/>
      <c r="G34" s="5"/>
      <c r="H34" s="5"/>
    </row>
    <row r="35" ht="14.25" spans="1:8">
      <c r="A35" s="3" t="s">
        <v>207</v>
      </c>
      <c r="B35" s="4" t="s">
        <v>207</v>
      </c>
      <c r="C35" s="2"/>
      <c r="D35" s="2"/>
      <c r="E35" s="2"/>
      <c r="F35" s="2"/>
      <c r="G35" s="5"/>
      <c r="H35" s="5"/>
    </row>
    <row r="36" ht="14.25" spans="1:8">
      <c r="A36" s="3"/>
      <c r="B36" s="4"/>
      <c r="C36" s="2"/>
      <c r="D36" s="2"/>
      <c r="E36" s="2"/>
      <c r="F36" s="2"/>
      <c r="G36" s="5"/>
      <c r="H36" s="5"/>
    </row>
    <row r="37" ht="14.25" spans="1:8">
      <c r="A37" s="3"/>
      <c r="B37" s="4"/>
      <c r="C37" s="2"/>
      <c r="D37" s="2"/>
      <c r="E37" s="2"/>
      <c r="F37" s="2"/>
      <c r="G37" s="5"/>
      <c r="H37" s="5"/>
    </row>
  </sheetData>
  <mergeCells count="84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C33:F33"/>
    <mergeCell ref="G33:H33"/>
    <mergeCell ref="C34:F34"/>
    <mergeCell ref="G34:H34"/>
    <mergeCell ref="C35:F35"/>
    <mergeCell ref="G35:H35"/>
    <mergeCell ref="C36:F36"/>
    <mergeCell ref="G36:H36"/>
    <mergeCell ref="C37:F37"/>
    <mergeCell ref="G37:H37"/>
    <mergeCell ref="A13:A27"/>
    <mergeCell ref="A28:A34"/>
    <mergeCell ref="A35:A37"/>
    <mergeCell ref="B13:B16"/>
    <mergeCell ref="B17:B20"/>
    <mergeCell ref="B21:B24"/>
    <mergeCell ref="B25:B27"/>
    <mergeCell ref="B29:B31"/>
    <mergeCell ref="B33:B34"/>
    <mergeCell ref="B35:B37"/>
    <mergeCell ref="A5:B6"/>
    <mergeCell ref="C5:D6"/>
    <mergeCell ref="E5:F6"/>
    <mergeCell ref="A7:B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95"/>
  <sheetViews>
    <sheetView showGridLines="0" workbookViewId="0">
      <selection activeCell="A26" sqref="A26"/>
    </sheetView>
  </sheetViews>
  <sheetFormatPr defaultColWidth="9" defaultRowHeight="12.75" customHeight="1"/>
  <cols>
    <col min="1" max="1" width="44.4285714285714" style="60" customWidth="1"/>
    <col min="2" max="2" width="24.2857142857143" style="60" customWidth="1"/>
    <col min="3" max="3" width="54.2857142857143" style="60" customWidth="1"/>
    <col min="4" max="4" width="25" style="60" customWidth="1"/>
    <col min="5" max="255" width="9.14285714285714" style="60" customWidth="1"/>
  </cols>
  <sheetData>
    <row r="2" s="60" customFormat="1" ht="29.25" customHeight="1" spans="1:4">
      <c r="A2" s="87" t="s">
        <v>12</v>
      </c>
      <c r="B2" s="87"/>
      <c r="C2" s="87"/>
      <c r="D2" s="87"/>
    </row>
    <row r="3" s="60" customFormat="1" ht="17.25" customHeight="1" spans="1:4">
      <c r="A3" s="64" t="s">
        <v>13</v>
      </c>
      <c r="B3" s="65"/>
      <c r="C3" s="65"/>
      <c r="D3" s="66" t="s">
        <v>14</v>
      </c>
    </row>
    <row r="4" s="60" customFormat="1" ht="17.25" customHeight="1" spans="1:4">
      <c r="A4" s="67" t="s">
        <v>15</v>
      </c>
      <c r="B4" s="67"/>
      <c r="C4" s="67" t="s">
        <v>16</v>
      </c>
      <c r="D4" s="67"/>
    </row>
    <row r="5" s="60" customFormat="1" ht="17.25" customHeight="1" spans="1:4">
      <c r="A5" s="67" t="s">
        <v>17</v>
      </c>
      <c r="B5" s="70" t="s">
        <v>18</v>
      </c>
      <c r="C5" s="69" t="s">
        <v>19</v>
      </c>
      <c r="D5" s="69" t="s">
        <v>18</v>
      </c>
    </row>
    <row r="6" s="60" customFormat="1" ht="17.25" customHeight="1" spans="1:4">
      <c r="A6" s="89" t="s">
        <v>20</v>
      </c>
      <c r="B6" s="90">
        <v>861.7</v>
      </c>
      <c r="C6" s="110" t="s">
        <v>21</v>
      </c>
      <c r="D6" s="98">
        <v>954.7</v>
      </c>
    </row>
    <row r="7" s="60" customFormat="1" ht="17.25" customHeight="1" spans="1:4">
      <c r="A7" s="89" t="s">
        <v>22</v>
      </c>
      <c r="B7" s="90">
        <v>861.7</v>
      </c>
      <c r="C7" s="110">
        <v>0</v>
      </c>
      <c r="D7" s="98">
        <v>0</v>
      </c>
    </row>
    <row r="8" s="60" customFormat="1" ht="17.25" customHeight="1" spans="1:4">
      <c r="A8" s="89" t="s">
        <v>23</v>
      </c>
      <c r="B8" s="90"/>
      <c r="C8" s="110">
        <v>0</v>
      </c>
      <c r="D8" s="98">
        <v>0</v>
      </c>
    </row>
    <row r="9" s="60" customFormat="1" ht="17.25" customHeight="1" spans="1:4">
      <c r="A9" s="89" t="s">
        <v>24</v>
      </c>
      <c r="B9" s="90"/>
      <c r="C9" s="110">
        <v>0</v>
      </c>
      <c r="D9" s="98">
        <v>0</v>
      </c>
    </row>
    <row r="10" s="60" customFormat="1" ht="17.25" customHeight="1" spans="1:4">
      <c r="A10" s="89" t="s">
        <v>25</v>
      </c>
      <c r="B10" s="90"/>
      <c r="C10" s="110">
        <v>0</v>
      </c>
      <c r="D10" s="98">
        <v>0</v>
      </c>
    </row>
    <row r="11" s="60" customFormat="1" ht="17.25" customHeight="1" spans="1:4">
      <c r="A11" s="89" t="s">
        <v>26</v>
      </c>
      <c r="B11" s="90"/>
      <c r="C11" s="110">
        <v>0</v>
      </c>
      <c r="D11" s="98">
        <v>0</v>
      </c>
    </row>
    <row r="12" s="60" customFormat="1" ht="17.25" customHeight="1" spans="1:4">
      <c r="A12" s="89" t="s">
        <v>27</v>
      </c>
      <c r="B12" s="90"/>
      <c r="C12" s="110">
        <v>0</v>
      </c>
      <c r="D12" s="98">
        <v>0</v>
      </c>
    </row>
    <row r="13" s="60" customFormat="1" ht="17.25" customHeight="1" spans="1:4">
      <c r="A13" s="89" t="s">
        <v>28</v>
      </c>
      <c r="B13" s="90"/>
      <c r="C13" s="110">
        <v>0</v>
      </c>
      <c r="D13" s="98">
        <v>0</v>
      </c>
    </row>
    <row r="14" s="60" customFormat="1" ht="17.25" customHeight="1" spans="1:4">
      <c r="A14" s="89" t="s">
        <v>29</v>
      </c>
      <c r="B14" s="90"/>
      <c r="C14" s="110">
        <v>0</v>
      </c>
      <c r="D14" s="98">
        <v>0</v>
      </c>
    </row>
    <row r="15" s="60" customFormat="1" ht="17.25" customHeight="1" spans="1:4">
      <c r="A15" s="89" t="s">
        <v>30</v>
      </c>
      <c r="B15" s="74"/>
      <c r="C15" s="110">
        <v>0</v>
      </c>
      <c r="D15" s="98">
        <v>0</v>
      </c>
    </row>
    <row r="16" s="60" customFormat="1" ht="17.25" customHeight="1" spans="1:4">
      <c r="A16" s="95"/>
      <c r="B16" s="96"/>
      <c r="C16" s="110">
        <v>0</v>
      </c>
      <c r="D16" s="98">
        <v>0</v>
      </c>
    </row>
    <row r="17" s="60" customFormat="1" ht="17.25" customHeight="1" spans="1:4">
      <c r="A17" s="95"/>
      <c r="B17" s="74"/>
      <c r="C17" s="110">
        <v>0</v>
      </c>
      <c r="D17" s="98">
        <v>0</v>
      </c>
    </row>
    <row r="18" s="60" customFormat="1" ht="17.25" customHeight="1" spans="1:4">
      <c r="A18" s="95"/>
      <c r="B18" s="74"/>
      <c r="C18" s="110">
        <v>0</v>
      </c>
      <c r="D18" s="98">
        <v>0</v>
      </c>
    </row>
    <row r="19" s="60" customFormat="1" ht="17.25" customHeight="1" spans="1:4">
      <c r="A19" s="98"/>
      <c r="B19" s="74"/>
      <c r="C19" s="110">
        <v>0</v>
      </c>
      <c r="D19" s="98">
        <v>0</v>
      </c>
    </row>
    <row r="20" s="60" customFormat="1" ht="17.25" customHeight="1" spans="1:4">
      <c r="A20" s="95"/>
      <c r="B20" s="74"/>
      <c r="C20" s="110">
        <v>0</v>
      </c>
      <c r="D20" s="98">
        <v>0</v>
      </c>
    </row>
    <row r="21" s="60" customFormat="1" ht="17.25" customHeight="1" spans="1:4">
      <c r="A21" s="95"/>
      <c r="B21" s="74"/>
      <c r="C21" s="110">
        <v>0</v>
      </c>
      <c r="D21" s="98">
        <v>0</v>
      </c>
    </row>
    <row r="22" s="60" customFormat="1" ht="17.25" customHeight="1" spans="1:4">
      <c r="A22" s="95"/>
      <c r="B22" s="74"/>
      <c r="C22" s="110">
        <v>0</v>
      </c>
      <c r="D22" s="98">
        <v>0</v>
      </c>
    </row>
    <row r="23" s="60" customFormat="1" ht="17.25" customHeight="1" spans="1:4">
      <c r="A23" s="95"/>
      <c r="B23" s="74"/>
      <c r="C23" s="110">
        <v>0</v>
      </c>
      <c r="D23" s="98">
        <v>0</v>
      </c>
    </row>
    <row r="24" s="60" customFormat="1" ht="17.25" customHeight="1" spans="1:4">
      <c r="A24" s="95"/>
      <c r="B24" s="74"/>
      <c r="C24" s="110">
        <v>0</v>
      </c>
      <c r="D24" s="98">
        <v>0</v>
      </c>
    </row>
    <row r="25" s="60" customFormat="1" ht="17.25" customHeight="1" spans="1:4">
      <c r="A25" s="95"/>
      <c r="B25" s="74"/>
      <c r="C25" s="110">
        <v>0</v>
      </c>
      <c r="D25" s="98">
        <v>0</v>
      </c>
    </row>
    <row r="26" s="60" customFormat="1" ht="19.5" customHeight="1" spans="1:4">
      <c r="A26" s="95"/>
      <c r="B26" s="74"/>
      <c r="C26" s="110">
        <v>0</v>
      </c>
      <c r="D26" s="98">
        <v>0</v>
      </c>
    </row>
    <row r="27" s="60" customFormat="1" ht="19.5" customHeight="1" spans="1:4">
      <c r="A27" s="95"/>
      <c r="B27" s="74"/>
      <c r="C27" s="110">
        <v>0</v>
      </c>
      <c r="D27" s="98">
        <v>0</v>
      </c>
    </row>
    <row r="28" s="60" customFormat="1" ht="19.5" customHeight="1" spans="1:4">
      <c r="A28" s="95"/>
      <c r="B28" s="74"/>
      <c r="C28" s="110">
        <v>0</v>
      </c>
      <c r="D28" s="98">
        <v>0</v>
      </c>
    </row>
    <row r="29" s="60" customFormat="1" ht="19.5" customHeight="1" spans="1:4">
      <c r="A29" s="95"/>
      <c r="B29" s="74"/>
      <c r="C29" s="110">
        <v>0</v>
      </c>
      <c r="D29" s="98">
        <v>0</v>
      </c>
    </row>
    <row r="30" s="60" customFormat="1" ht="19.5" customHeight="1" spans="1:4">
      <c r="A30" s="95"/>
      <c r="B30" s="74"/>
      <c r="C30" s="110">
        <v>0</v>
      </c>
      <c r="D30" s="98">
        <v>0</v>
      </c>
    </row>
    <row r="31" s="60" customFormat="1" ht="19.5" customHeight="1" spans="1:4">
      <c r="A31" s="95"/>
      <c r="B31" s="74"/>
      <c r="C31" s="110">
        <v>0</v>
      </c>
      <c r="D31" s="98">
        <v>0</v>
      </c>
    </row>
    <row r="32" s="60" customFormat="1" ht="19.5" customHeight="1" spans="1:4">
      <c r="A32" s="95"/>
      <c r="B32" s="74"/>
      <c r="C32" s="110">
        <v>0</v>
      </c>
      <c r="D32" s="98">
        <v>0</v>
      </c>
    </row>
    <row r="33" s="60" customFormat="1" ht="19.5" customHeight="1" spans="1:4">
      <c r="A33" s="95"/>
      <c r="B33" s="74"/>
      <c r="C33" s="110">
        <v>0</v>
      </c>
      <c r="D33" s="98">
        <v>0</v>
      </c>
    </row>
    <row r="34" s="60" customFormat="1" ht="19.5" customHeight="1" spans="1:4">
      <c r="A34" s="95"/>
      <c r="B34" s="74"/>
      <c r="C34" s="110">
        <v>0</v>
      </c>
      <c r="D34" s="98">
        <v>0</v>
      </c>
    </row>
    <row r="35" s="60" customFormat="1" ht="19.5" customHeight="1" spans="1:4">
      <c r="A35" s="95"/>
      <c r="B35" s="74"/>
      <c r="C35" s="110">
        <v>0</v>
      </c>
      <c r="D35" s="98">
        <v>0</v>
      </c>
    </row>
    <row r="36" s="60" customFormat="1" ht="19.5" customHeight="1" spans="1:4">
      <c r="A36" s="95"/>
      <c r="B36" s="74"/>
      <c r="C36" s="110">
        <v>0</v>
      </c>
      <c r="D36" s="98">
        <v>0</v>
      </c>
    </row>
    <row r="37" s="60" customFormat="1" ht="19.5" customHeight="1" spans="1:4">
      <c r="A37" s="95"/>
      <c r="B37" s="74"/>
      <c r="C37" s="110">
        <v>0</v>
      </c>
      <c r="D37" s="98">
        <v>0</v>
      </c>
    </row>
    <row r="38" s="60" customFormat="1" ht="19.5" customHeight="1" spans="1:4">
      <c r="A38" s="95"/>
      <c r="B38" s="74"/>
      <c r="C38" s="110">
        <v>0</v>
      </c>
      <c r="D38" s="98">
        <v>0</v>
      </c>
    </row>
    <row r="39" s="60" customFormat="1" ht="19.5" customHeight="1" spans="1:4">
      <c r="A39" s="95"/>
      <c r="B39" s="74"/>
      <c r="C39" s="110">
        <v>0</v>
      </c>
      <c r="D39" s="98">
        <v>0</v>
      </c>
    </row>
    <row r="40" s="60" customFormat="1" ht="19.5" customHeight="1" spans="1:4">
      <c r="A40" s="95"/>
      <c r="B40" s="74"/>
      <c r="C40" s="110">
        <v>0</v>
      </c>
      <c r="D40" s="98">
        <v>0</v>
      </c>
    </row>
    <row r="41" s="60" customFormat="1" ht="19.5" customHeight="1" spans="1:4">
      <c r="A41" s="95"/>
      <c r="B41" s="74"/>
      <c r="C41" s="110">
        <v>0</v>
      </c>
      <c r="D41" s="98">
        <v>0</v>
      </c>
    </row>
    <row r="42" s="60" customFormat="1" ht="19.5" customHeight="1" spans="1:4">
      <c r="A42" s="95"/>
      <c r="B42" s="74"/>
      <c r="C42" s="110">
        <v>0</v>
      </c>
      <c r="D42" s="98">
        <v>0</v>
      </c>
    </row>
    <row r="43" s="60" customFormat="1" ht="19.5" customHeight="1" spans="1:4">
      <c r="A43" s="95"/>
      <c r="B43" s="74"/>
      <c r="C43" s="110">
        <v>0</v>
      </c>
      <c r="D43" s="98">
        <v>0</v>
      </c>
    </row>
    <row r="44" s="60" customFormat="1" ht="19.5" customHeight="1" spans="1:4">
      <c r="A44" s="95"/>
      <c r="B44" s="74"/>
      <c r="C44" s="110">
        <v>0</v>
      </c>
      <c r="D44" s="98">
        <v>0</v>
      </c>
    </row>
    <row r="45" s="60" customFormat="1" ht="19.5" customHeight="1" spans="1:4">
      <c r="A45" s="95"/>
      <c r="B45" s="74"/>
      <c r="C45" s="110">
        <v>0</v>
      </c>
      <c r="D45" s="98">
        <v>0</v>
      </c>
    </row>
    <row r="46" s="60" customFormat="1" ht="19.5" customHeight="1" spans="1:4">
      <c r="A46" s="95"/>
      <c r="B46" s="74"/>
      <c r="C46" s="110">
        <v>0</v>
      </c>
      <c r="D46" s="98">
        <v>0</v>
      </c>
    </row>
    <row r="47" s="60" customFormat="1" ht="19.5" customHeight="1" spans="1:4">
      <c r="A47" s="95"/>
      <c r="B47" s="74"/>
      <c r="C47" s="110">
        <v>0</v>
      </c>
      <c r="D47" s="98">
        <v>0</v>
      </c>
    </row>
    <row r="48" s="60" customFormat="1" ht="19.5" customHeight="1" spans="1:4">
      <c r="A48" s="95"/>
      <c r="B48" s="74"/>
      <c r="C48" s="110">
        <v>0</v>
      </c>
      <c r="D48" s="98">
        <v>0</v>
      </c>
    </row>
    <row r="49" s="60" customFormat="1" ht="17.25" customHeight="1" spans="1:4">
      <c r="A49" s="99" t="s">
        <v>31</v>
      </c>
      <c r="B49" s="90">
        <v>861.7</v>
      </c>
      <c r="C49" s="99" t="s">
        <v>32</v>
      </c>
      <c r="D49" s="74">
        <v>954.7</v>
      </c>
    </row>
    <row r="50" s="60" customFormat="1" ht="17.25" customHeight="1" spans="1:4">
      <c r="A50" s="89" t="s">
        <v>33</v>
      </c>
      <c r="B50" s="90"/>
      <c r="C50" s="111" t="s">
        <v>34</v>
      </c>
      <c r="D50" s="74"/>
    </row>
    <row r="51" s="60" customFormat="1" ht="17.25" customHeight="1" spans="1:4">
      <c r="A51" s="89" t="s">
        <v>35</v>
      </c>
      <c r="B51" s="112">
        <v>93</v>
      </c>
      <c r="C51" s="113"/>
      <c r="D51" s="74"/>
    </row>
    <row r="52" s="60" customFormat="1" ht="17.25" customHeight="1" spans="1:4">
      <c r="A52" s="114"/>
      <c r="B52" s="115"/>
      <c r="C52" s="113"/>
      <c r="D52" s="74"/>
    </row>
    <row r="53" s="60" customFormat="1" ht="17.25" customHeight="1" spans="1:4">
      <c r="A53" s="99" t="s">
        <v>36</v>
      </c>
      <c r="B53" s="116">
        <v>954.7</v>
      </c>
      <c r="C53" s="99" t="s">
        <v>37</v>
      </c>
      <c r="D53" s="74">
        <v>954.7</v>
      </c>
    </row>
    <row r="54" s="60" customFormat="1" ht="19.5" customHeight="1" spans="1:254">
      <c r="A54" s="72"/>
      <c r="B54" s="72"/>
      <c r="C54" s="72"/>
      <c r="D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</row>
    <row r="55" s="60" customFormat="1" ht="19.5" customHeight="1" spans="1:254">
      <c r="A55" s="72"/>
      <c r="B55" s="72"/>
      <c r="C55" s="72"/>
      <c r="D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</row>
    <row r="56" s="60" customFormat="1" ht="19.5" customHeight="1" spans="1:254">
      <c r="A56" s="72"/>
      <c r="B56" s="72"/>
      <c r="C56" s="72"/>
      <c r="D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</row>
    <row r="57" s="60" customFormat="1" ht="19.5" customHeight="1" spans="1:254">
      <c r="A57" s="72"/>
      <c r="B57" s="72"/>
      <c r="C57" s="72"/>
      <c r="D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</row>
    <row r="58" s="60" customFormat="1" ht="19.5" customHeight="1" spans="1:254">
      <c r="A58" s="72"/>
      <c r="B58" s="72"/>
      <c r="C58" s="72"/>
      <c r="D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</row>
    <row r="59" s="60" customFormat="1" ht="19.5" customHeight="1" spans="1:254">
      <c r="A59" s="72"/>
      <c r="B59" s="72"/>
      <c r="C59" s="72"/>
      <c r="D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</row>
    <row r="60" s="60" customFormat="1" ht="19.5" customHeight="1" spans="1:254">
      <c r="A60" s="72"/>
      <c r="B60" s="72"/>
      <c r="C60" s="72"/>
      <c r="D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</row>
    <row r="61" s="60" customFormat="1" ht="19.5" customHeight="1" spans="1:254">
      <c r="A61" s="72"/>
      <c r="B61" s="72"/>
      <c r="C61" s="72"/>
      <c r="D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</row>
    <row r="62" s="60" customFormat="1" ht="19.5" customHeight="1" spans="1:254">
      <c r="A62" s="72"/>
      <c r="B62" s="72"/>
      <c r="C62" s="72"/>
      <c r="D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</row>
    <row r="63" s="60" customFormat="1" ht="19.5" customHeight="1" spans="1:254">
      <c r="A63" s="72"/>
      <c r="B63" s="72"/>
      <c r="C63" s="72"/>
      <c r="D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</row>
    <row r="64" s="60" customFormat="1" ht="19.5" customHeight="1" spans="1:254">
      <c r="A64" s="72"/>
      <c r="B64" s="72"/>
      <c r="C64" s="72"/>
      <c r="D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</row>
    <row r="65" s="60" customFormat="1" ht="19.5" customHeight="1" spans="1:254">
      <c r="A65" s="72"/>
      <c r="B65" s="72"/>
      <c r="C65" s="72"/>
      <c r="D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</row>
    <row r="66" s="60" customFormat="1" ht="19.5" customHeight="1" spans="1:254">
      <c r="A66" s="72"/>
      <c r="B66" s="72"/>
      <c r="C66" s="72"/>
      <c r="D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</row>
    <row r="67" s="60" customFormat="1" ht="19.5" customHeight="1" spans="1:254">
      <c r="A67" s="72"/>
      <c r="B67" s="72"/>
      <c r="C67" s="72"/>
      <c r="D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</row>
    <row r="68" s="60" customFormat="1" ht="19.5" customHeight="1" spans="1:254">
      <c r="A68" s="72"/>
      <c r="B68" s="72"/>
      <c r="C68" s="72"/>
      <c r="D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</row>
    <row r="69" s="60" customFormat="1" ht="19.5" customHeight="1" spans="1:254">
      <c r="A69" s="72"/>
      <c r="B69" s="72"/>
      <c r="C69" s="72"/>
      <c r="D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</row>
    <row r="70" s="60" customFormat="1" ht="19.5" customHeight="1" spans="1:254">
      <c r="A70" s="72"/>
      <c r="B70" s="72"/>
      <c r="C70" s="72"/>
      <c r="D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</row>
    <row r="71" s="60" customFormat="1" ht="19.5" customHeight="1" spans="1:254">
      <c r="A71" s="72"/>
      <c r="B71" s="72"/>
      <c r="C71" s="72"/>
      <c r="D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</row>
    <row r="72" s="60" customFormat="1" ht="19.5" customHeight="1" spans="1:254">
      <c r="A72" s="72"/>
      <c r="B72" s="72"/>
      <c r="C72" s="72"/>
      <c r="D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</row>
    <row r="73" s="60" customFormat="1" ht="19.5" customHeight="1" spans="1:254">
      <c r="A73" s="72"/>
      <c r="B73" s="72"/>
      <c r="C73" s="72"/>
      <c r="D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</row>
    <row r="74" s="60" customFormat="1" ht="19.5" customHeight="1" spans="1:254">
      <c r="A74" s="72"/>
      <c r="B74" s="72"/>
      <c r="C74" s="72"/>
      <c r="D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</row>
    <row r="75" s="60" customFormat="1" ht="19.5" customHeight="1" spans="1:254">
      <c r="A75" s="72"/>
      <c r="B75" s="72"/>
      <c r="C75" s="72"/>
      <c r="D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</row>
    <row r="76" s="60" customFormat="1" ht="19.5" customHeight="1" spans="1:254">
      <c r="A76" s="72"/>
      <c r="B76" s="72"/>
      <c r="C76" s="72"/>
      <c r="D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</row>
    <row r="77" s="60" customFormat="1" ht="19.5" customHeight="1" spans="1:254">
      <c r="A77" s="72"/>
      <c r="B77" s="72"/>
      <c r="C77" s="72"/>
      <c r="D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</row>
    <row r="78" s="60" customFormat="1" ht="19.5" customHeight="1" spans="1:254">
      <c r="A78" s="72"/>
      <c r="B78" s="72"/>
      <c r="C78" s="72"/>
      <c r="D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</row>
    <row r="79" s="60" customFormat="1" ht="19.5" customHeight="1" spans="1:254">
      <c r="A79" s="72"/>
      <c r="B79" s="72"/>
      <c r="C79" s="72"/>
      <c r="D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</row>
    <row r="80" s="60" customFormat="1" ht="19.5" customHeight="1" spans="1:254">
      <c r="A80" s="72"/>
      <c r="B80" s="72"/>
      <c r="C80" s="72"/>
      <c r="D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</row>
    <row r="81" s="60" customFormat="1" ht="19.5" customHeight="1" spans="1:254">
      <c r="A81" s="72"/>
      <c r="B81" s="72"/>
      <c r="C81" s="72"/>
      <c r="D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</row>
    <row r="82" s="60" customFormat="1" ht="19.5" customHeight="1" spans="1:254">
      <c r="A82" s="72"/>
      <c r="B82" s="72"/>
      <c r="C82" s="72"/>
      <c r="D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</row>
    <row r="83" s="60" customFormat="1" ht="19.5" customHeight="1" spans="1:254">
      <c r="A83" s="72"/>
      <c r="B83" s="72"/>
      <c r="C83" s="72"/>
      <c r="D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</row>
    <row r="84" s="60" customFormat="1" ht="19.5" customHeight="1" spans="1:254">
      <c r="A84" s="72"/>
      <c r="B84" s="72"/>
      <c r="C84" s="72"/>
      <c r="D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</row>
    <row r="85" s="60" customFormat="1" ht="19.5" customHeight="1" spans="1:254">
      <c r="A85" s="72"/>
      <c r="B85" s="72"/>
      <c r="C85" s="72"/>
      <c r="D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</row>
    <row r="86" s="60" customFormat="1" ht="19.5" customHeight="1" spans="1:254">
      <c r="A86" s="72"/>
      <c r="B86" s="72"/>
      <c r="C86" s="72"/>
      <c r="D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</row>
    <row r="87" s="60" customFormat="1" ht="19.5" customHeight="1" spans="1:254">
      <c r="A87" s="72"/>
      <c r="B87" s="72"/>
      <c r="C87" s="72"/>
      <c r="D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</row>
    <row r="88" s="60" customFormat="1" ht="19.5" customHeight="1" spans="1:254">
      <c r="A88" s="72"/>
      <c r="B88" s="72"/>
      <c r="C88" s="72"/>
      <c r="D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</row>
    <row r="89" s="60" customFormat="1" ht="19.5" customHeight="1" spans="1:254">
      <c r="A89" s="72"/>
      <c r="B89" s="72"/>
      <c r="C89" s="72"/>
      <c r="D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</row>
    <row r="90" s="60" customFormat="1" ht="19.5" customHeight="1" spans="1:254">
      <c r="A90" s="72"/>
      <c r="B90" s="72"/>
      <c r="C90" s="72"/>
      <c r="D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</row>
    <row r="91" s="60" customFormat="1" ht="19.5" customHeight="1" spans="1:254">
      <c r="A91" s="72"/>
      <c r="B91" s="72"/>
      <c r="C91" s="72"/>
      <c r="D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</row>
    <row r="92" s="60" customFormat="1" ht="19.5" customHeight="1" spans="1:254">
      <c r="A92" s="72"/>
      <c r="B92" s="72"/>
      <c r="C92" s="72"/>
      <c r="D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</row>
    <row r="93" s="60" customFormat="1" ht="19.5" customHeight="1" spans="1:254">
      <c r="A93" s="72"/>
      <c r="B93" s="72"/>
      <c r="C93" s="72"/>
      <c r="D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</row>
    <row r="94" s="60" customFormat="1" ht="19.5" customHeight="1" spans="1:254">
      <c r="A94" s="72"/>
      <c r="B94" s="72"/>
      <c r="C94" s="72"/>
      <c r="D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</row>
    <row r="95" s="60" customFormat="1" ht="19.5" customHeight="1" spans="1:254">
      <c r="A95" s="72"/>
      <c r="B95" s="72"/>
      <c r="C95" s="72"/>
      <c r="D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showGridLines="0" topLeftCell="C1" workbookViewId="0">
      <selection activeCell="H15" sqref="H15"/>
    </sheetView>
  </sheetViews>
  <sheetFormatPr defaultColWidth="9" defaultRowHeight="12.75" customHeight="1"/>
  <cols>
    <col min="1" max="1" width="14" style="60" customWidth="1"/>
    <col min="2" max="2" width="30.2857142857143" style="60" customWidth="1"/>
    <col min="3" max="3" width="16" style="60" customWidth="1"/>
    <col min="4" max="4" width="12.4285714285714" style="60" customWidth="1"/>
    <col min="5" max="5" width="15.5714285714286" style="60" customWidth="1"/>
    <col min="6" max="6" width="13" style="60" customWidth="1"/>
    <col min="7" max="7" width="13.2857142857143" style="60" customWidth="1"/>
    <col min="8" max="8" width="12.4285714285714" style="60" customWidth="1"/>
    <col min="9" max="9" width="12" style="60" customWidth="1"/>
    <col min="10" max="10" width="15.2857142857143" style="60" customWidth="1"/>
    <col min="11" max="11" width="14.7142857142857" style="60" customWidth="1"/>
    <col min="12" max="12" width="11.1428571428571" style="60" customWidth="1"/>
    <col min="13" max="14" width="9.14285714285714" style="60" customWidth="1"/>
    <col min="15" max="15" width="11.7142857142857" style="60" customWidth="1"/>
    <col min="16" max="17" width="9.14285714285714" style="60" customWidth="1"/>
  </cols>
  <sheetData>
    <row r="1" s="60" customFormat="1" ht="21" customHeight="1"/>
    <row r="2" s="60" customFormat="1" ht="29.25" customHeight="1" spans="1:15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="60" customFormat="1" ht="27.75" customHeight="1" spans="1:15">
      <c r="A3" s="77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66" t="s">
        <v>14</v>
      </c>
    </row>
    <row r="4" s="60" customFormat="1" ht="17.25" customHeight="1" spans="1:15">
      <c r="A4" s="67" t="s">
        <v>39</v>
      </c>
      <c r="B4" s="67" t="s">
        <v>40</v>
      </c>
      <c r="C4" s="106" t="s">
        <v>41</v>
      </c>
      <c r="D4" s="107" t="s">
        <v>42</v>
      </c>
      <c r="E4" s="67" t="s">
        <v>43</v>
      </c>
      <c r="F4" s="67"/>
      <c r="G4" s="67"/>
      <c r="H4" s="67"/>
      <c r="I4" s="67"/>
      <c r="J4" s="101" t="s">
        <v>44</v>
      </c>
      <c r="K4" s="101" t="s">
        <v>45</v>
      </c>
      <c r="L4" s="101" t="s">
        <v>46</v>
      </c>
      <c r="M4" s="101" t="s">
        <v>47</v>
      </c>
      <c r="N4" s="101" t="s">
        <v>48</v>
      </c>
      <c r="O4" s="107" t="s">
        <v>49</v>
      </c>
    </row>
    <row r="5" s="60" customFormat="1" ht="58.5" customHeight="1" spans="1:15">
      <c r="A5" s="67"/>
      <c r="B5" s="67"/>
      <c r="C5" s="108"/>
      <c r="D5" s="107"/>
      <c r="E5" s="107" t="s">
        <v>50</v>
      </c>
      <c r="F5" s="107" t="s">
        <v>51</v>
      </c>
      <c r="G5" s="107" t="s">
        <v>52</v>
      </c>
      <c r="H5" s="107" t="s">
        <v>53</v>
      </c>
      <c r="I5" s="107" t="s">
        <v>54</v>
      </c>
      <c r="J5" s="101"/>
      <c r="K5" s="101"/>
      <c r="L5" s="101"/>
      <c r="M5" s="101"/>
      <c r="N5" s="101"/>
      <c r="O5" s="107"/>
    </row>
    <row r="6" s="60" customFormat="1" ht="21" customHeight="1" spans="1:15">
      <c r="A6" s="71" t="s">
        <v>55</v>
      </c>
      <c r="B6" s="71" t="s">
        <v>55</v>
      </c>
      <c r="C6" s="71">
        <v>1</v>
      </c>
      <c r="D6" s="71">
        <f t="shared" ref="D6:O6" si="0">C6+1</f>
        <v>2</v>
      </c>
      <c r="E6" s="71">
        <f t="shared" si="0"/>
        <v>3</v>
      </c>
      <c r="F6" s="71">
        <f t="shared" si="0"/>
        <v>4</v>
      </c>
      <c r="G6" s="71">
        <f t="shared" si="0"/>
        <v>5</v>
      </c>
      <c r="H6" s="71">
        <f t="shared" si="0"/>
        <v>6</v>
      </c>
      <c r="I6" s="71">
        <f t="shared" si="0"/>
        <v>7</v>
      </c>
      <c r="J6" s="71">
        <f t="shared" si="0"/>
        <v>8</v>
      </c>
      <c r="K6" s="71">
        <f t="shared" si="0"/>
        <v>9</v>
      </c>
      <c r="L6" s="71">
        <f t="shared" si="0"/>
        <v>10</v>
      </c>
      <c r="M6" s="71">
        <f t="shared" si="0"/>
        <v>11</v>
      </c>
      <c r="N6" s="71">
        <f t="shared" si="0"/>
        <v>12</v>
      </c>
      <c r="O6" s="71">
        <f t="shared" si="0"/>
        <v>13</v>
      </c>
    </row>
    <row r="7" s="60" customFormat="1" ht="25.5" customHeight="1" spans="1:15">
      <c r="A7" s="73" t="s">
        <v>56</v>
      </c>
      <c r="B7" s="73" t="s">
        <v>41</v>
      </c>
      <c r="C7" s="75">
        <v>954.7</v>
      </c>
      <c r="D7" s="75">
        <v>93</v>
      </c>
      <c r="E7" s="75">
        <v>861.7</v>
      </c>
      <c r="F7" s="75">
        <v>861.7</v>
      </c>
      <c r="G7" s="75"/>
      <c r="H7" s="75"/>
      <c r="I7" s="75"/>
      <c r="J7" s="75"/>
      <c r="K7" s="75"/>
      <c r="L7" s="74"/>
      <c r="M7" s="104"/>
      <c r="N7" s="109"/>
      <c r="O7" s="74"/>
    </row>
    <row r="8" s="60" customFormat="1" ht="25.5" customHeight="1" spans="1:15">
      <c r="A8" s="73" t="s">
        <v>57</v>
      </c>
      <c r="B8" s="73" t="s">
        <v>21</v>
      </c>
      <c r="C8" s="75">
        <v>954.7</v>
      </c>
      <c r="D8" s="75">
        <v>93</v>
      </c>
      <c r="E8" s="75">
        <v>861.7</v>
      </c>
      <c r="F8" s="75">
        <v>861.7</v>
      </c>
      <c r="G8" s="75"/>
      <c r="H8" s="75"/>
      <c r="I8" s="75"/>
      <c r="J8" s="75"/>
      <c r="K8" s="75"/>
      <c r="L8" s="74"/>
      <c r="M8" s="104"/>
      <c r="N8" s="109"/>
      <c r="O8" s="74"/>
    </row>
    <row r="9" s="60" customFormat="1" ht="25.5" customHeight="1" spans="1:15">
      <c r="A9" s="73" t="s">
        <v>58</v>
      </c>
      <c r="B9" s="73" t="s">
        <v>59</v>
      </c>
      <c r="C9" s="75">
        <v>954.7</v>
      </c>
      <c r="D9" s="75">
        <v>93</v>
      </c>
      <c r="E9" s="75">
        <v>861.7</v>
      </c>
      <c r="F9" s="75">
        <v>861.7</v>
      </c>
      <c r="G9" s="75"/>
      <c r="H9" s="75"/>
      <c r="I9" s="75"/>
      <c r="J9" s="75"/>
      <c r="K9" s="75"/>
      <c r="L9" s="74"/>
      <c r="M9" s="104"/>
      <c r="N9" s="109"/>
      <c r="O9" s="74"/>
    </row>
    <row r="10" s="60" customFormat="1" ht="25.5" customHeight="1" spans="1:15">
      <c r="A10" s="73" t="s">
        <v>60</v>
      </c>
      <c r="B10" s="73" t="s">
        <v>61</v>
      </c>
      <c r="C10" s="75">
        <v>646.9</v>
      </c>
      <c r="D10" s="75">
        <v>93</v>
      </c>
      <c r="E10" s="75">
        <v>553.9</v>
      </c>
      <c r="F10" s="75">
        <v>553.9</v>
      </c>
      <c r="G10" s="75"/>
      <c r="H10" s="75"/>
      <c r="I10" s="75"/>
      <c r="J10" s="75"/>
      <c r="K10" s="75"/>
      <c r="L10" s="74"/>
      <c r="M10" s="104"/>
      <c r="N10" s="109"/>
      <c r="O10" s="74"/>
    </row>
    <row r="11" s="60" customFormat="1" ht="25.5" customHeight="1" spans="1:15">
      <c r="A11" s="73" t="s">
        <v>62</v>
      </c>
      <c r="B11" s="73" t="s">
        <v>63</v>
      </c>
      <c r="C11" s="75">
        <v>84</v>
      </c>
      <c r="D11" s="75"/>
      <c r="E11" s="75">
        <v>84</v>
      </c>
      <c r="F11" s="75">
        <v>84</v>
      </c>
      <c r="G11" s="75"/>
      <c r="H11" s="75"/>
      <c r="I11" s="75"/>
      <c r="J11" s="75"/>
      <c r="K11" s="75"/>
      <c r="L11" s="74"/>
      <c r="M11" s="104"/>
      <c r="N11" s="109"/>
      <c r="O11" s="74"/>
    </row>
    <row r="12" s="60" customFormat="1" ht="25.5" customHeight="1" spans="1:15">
      <c r="A12" s="73" t="s">
        <v>64</v>
      </c>
      <c r="B12" s="73" t="s">
        <v>65</v>
      </c>
      <c r="C12" s="75">
        <v>223.8</v>
      </c>
      <c r="D12" s="75"/>
      <c r="E12" s="75">
        <v>223.8</v>
      </c>
      <c r="F12" s="75">
        <v>223.8</v>
      </c>
      <c r="G12" s="75"/>
      <c r="H12" s="75"/>
      <c r="I12" s="75"/>
      <c r="J12" s="75"/>
      <c r="K12" s="75"/>
      <c r="L12" s="74"/>
      <c r="M12" s="104"/>
      <c r="N12" s="109"/>
      <c r="O12" s="74"/>
    </row>
    <row r="13" s="60" customFormat="1" ht="21" customHeight="1" spans="1:16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="60" customFormat="1" ht="21" customHeight="1" spans="1: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="60" customFormat="1" ht="21" customHeight="1" spans="2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="60" customFormat="1" ht="21" customHeight="1" spans="2:15">
      <c r="B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="60" customFormat="1" ht="21" customHeight="1" spans="2:15">
      <c r="B17" s="72"/>
      <c r="C17" s="72"/>
      <c r="D17" s="72"/>
      <c r="I17" s="72"/>
      <c r="K17" s="72"/>
      <c r="L17" s="72"/>
      <c r="N17" s="72"/>
      <c r="O17" s="72"/>
    </row>
    <row r="18" s="60" customFormat="1" ht="21" customHeight="1" spans="10:13">
      <c r="J18" s="72"/>
      <c r="K18" s="72"/>
      <c r="L18" s="72"/>
      <c r="M18" s="72"/>
    </row>
    <row r="19" s="60" customFormat="1" ht="21" customHeight="1"/>
    <row r="20" s="60" customFormat="1" ht="21" customHeight="1"/>
    <row r="21" s="60" customFormat="1" ht="21" customHeight="1"/>
    <row r="22" s="60" customFormat="1" ht="21" customHeight="1"/>
    <row r="23" s="60" customFormat="1" ht="21" customHeight="1"/>
    <row r="24" s="60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workbookViewId="0">
      <selection activeCell="B32" sqref="B32"/>
    </sheetView>
  </sheetViews>
  <sheetFormatPr defaultColWidth="9" defaultRowHeight="12.75" customHeight="1"/>
  <cols>
    <col min="1" max="1" width="18.1428571428571" style="60" customWidth="1"/>
    <col min="2" max="2" width="46.4285714285714" style="60" customWidth="1"/>
    <col min="3" max="4" width="16.847619047619" style="60" customWidth="1"/>
    <col min="5" max="5" width="16.1428571428571" style="60" customWidth="1"/>
    <col min="6" max="6" width="16.4285714285714" style="60" customWidth="1"/>
    <col min="7" max="8" width="18.5714285714286" style="60" customWidth="1"/>
    <col min="9" max="9" width="9.14285714285714" style="60" customWidth="1"/>
    <col min="10" max="10" width="13.5714285714286" style="60" customWidth="1"/>
    <col min="11" max="11" width="9.14285714285714" style="60" customWidth="1"/>
  </cols>
  <sheetData>
    <row r="1" s="60" customFormat="1" ht="21" customHeight="1" spans="1:10">
      <c r="A1" s="61"/>
      <c r="B1" s="61"/>
      <c r="C1" s="61"/>
      <c r="D1" s="61"/>
      <c r="E1" s="61"/>
      <c r="F1" s="61"/>
      <c r="G1" s="61"/>
      <c r="H1" s="86"/>
      <c r="I1" s="61"/>
      <c r="J1" s="61"/>
    </row>
    <row r="2" s="60" customFormat="1" ht="29.25" customHeight="1" spans="1:10">
      <c r="A2" s="62" t="s">
        <v>66</v>
      </c>
      <c r="B2" s="62"/>
      <c r="C2" s="62"/>
      <c r="D2" s="62"/>
      <c r="E2" s="62"/>
      <c r="F2" s="62"/>
      <c r="G2" s="62"/>
      <c r="H2" s="62"/>
      <c r="I2" s="63"/>
      <c r="J2" s="63"/>
    </row>
    <row r="3" s="60" customFormat="1" ht="21" customHeight="1" spans="1:10">
      <c r="A3" s="64" t="s">
        <v>13</v>
      </c>
      <c r="B3" s="65"/>
      <c r="C3" s="65"/>
      <c r="D3" s="65"/>
      <c r="E3" s="65"/>
      <c r="F3" s="65"/>
      <c r="G3" s="65"/>
      <c r="H3" s="66" t="s">
        <v>14</v>
      </c>
      <c r="I3" s="61"/>
      <c r="J3" s="61"/>
    </row>
    <row r="4" s="60" customFormat="1" ht="21" customHeight="1" spans="1:10">
      <c r="A4" s="67" t="s">
        <v>67</v>
      </c>
      <c r="B4" s="67"/>
      <c r="C4" s="101" t="s">
        <v>41</v>
      </c>
      <c r="D4" s="68" t="s">
        <v>68</v>
      </c>
      <c r="E4" s="67" t="s">
        <v>69</v>
      </c>
      <c r="F4" s="102" t="s">
        <v>70</v>
      </c>
      <c r="G4" s="67" t="s">
        <v>71</v>
      </c>
      <c r="H4" s="103" t="s">
        <v>72</v>
      </c>
      <c r="I4" s="61"/>
      <c r="J4" s="61"/>
    </row>
    <row r="5" s="60" customFormat="1" ht="21" customHeight="1" spans="1:10">
      <c r="A5" s="67" t="s">
        <v>73</v>
      </c>
      <c r="B5" s="67" t="s">
        <v>74</v>
      </c>
      <c r="C5" s="101"/>
      <c r="D5" s="68"/>
      <c r="E5" s="67"/>
      <c r="F5" s="102"/>
      <c r="G5" s="67"/>
      <c r="H5" s="103"/>
      <c r="I5" s="61"/>
      <c r="J5" s="61"/>
    </row>
    <row r="6" s="60" customFormat="1" ht="21" customHeight="1" spans="1:10">
      <c r="A6" s="70" t="s">
        <v>55</v>
      </c>
      <c r="B6" s="70" t="s">
        <v>55</v>
      </c>
      <c r="C6" s="70">
        <v>1</v>
      </c>
      <c r="D6" s="71">
        <f>C6+1</f>
        <v>2</v>
      </c>
      <c r="E6" s="71">
        <f>D6+1</f>
        <v>3</v>
      </c>
      <c r="F6" s="71">
        <f>E6+1</f>
        <v>4</v>
      </c>
      <c r="G6" s="71">
        <f>F6+1</f>
        <v>5</v>
      </c>
      <c r="H6" s="71">
        <f>G6+1</f>
        <v>6</v>
      </c>
      <c r="I6" s="61"/>
      <c r="J6" s="61"/>
    </row>
    <row r="7" s="60" customFormat="1" ht="18.75" customHeight="1" spans="1:10">
      <c r="A7" s="73" t="s">
        <v>56</v>
      </c>
      <c r="B7" s="73" t="s">
        <v>41</v>
      </c>
      <c r="C7" s="75">
        <v>954.7</v>
      </c>
      <c r="D7" s="75">
        <v>446.9</v>
      </c>
      <c r="E7" s="75">
        <v>507.8</v>
      </c>
      <c r="F7" s="75"/>
      <c r="G7" s="74"/>
      <c r="H7" s="104"/>
      <c r="I7" s="61"/>
      <c r="J7" s="61"/>
    </row>
    <row r="8" s="60" customFormat="1" ht="18.75" customHeight="1" spans="1:8">
      <c r="A8" s="73" t="s">
        <v>57</v>
      </c>
      <c r="B8" s="73" t="s">
        <v>21</v>
      </c>
      <c r="C8" s="75">
        <v>954.7</v>
      </c>
      <c r="D8" s="75">
        <v>446.9</v>
      </c>
      <c r="E8" s="75">
        <v>507.8</v>
      </c>
      <c r="F8" s="75"/>
      <c r="G8" s="74"/>
      <c r="H8" s="104"/>
    </row>
    <row r="9" s="60" customFormat="1" ht="18.75" customHeight="1" spans="1:8">
      <c r="A9" s="73" t="s">
        <v>58</v>
      </c>
      <c r="B9" s="73" t="s">
        <v>59</v>
      </c>
      <c r="C9" s="75">
        <v>954.7</v>
      </c>
      <c r="D9" s="75">
        <v>446.9</v>
      </c>
      <c r="E9" s="75">
        <v>507.8</v>
      </c>
      <c r="F9" s="75"/>
      <c r="G9" s="74"/>
      <c r="H9" s="104"/>
    </row>
    <row r="10" s="60" customFormat="1" ht="18.75" customHeight="1" spans="1:8">
      <c r="A10" s="73" t="s">
        <v>60</v>
      </c>
      <c r="B10" s="73" t="s">
        <v>61</v>
      </c>
      <c r="C10" s="75">
        <v>646.9</v>
      </c>
      <c r="D10" s="75">
        <v>446.9</v>
      </c>
      <c r="E10" s="75">
        <v>200</v>
      </c>
      <c r="F10" s="75"/>
      <c r="G10" s="74"/>
      <c r="H10" s="104"/>
    </row>
    <row r="11" s="60" customFormat="1" ht="18.75" customHeight="1" spans="1:8">
      <c r="A11" s="73" t="s">
        <v>62</v>
      </c>
      <c r="B11" s="73" t="s">
        <v>63</v>
      </c>
      <c r="C11" s="75">
        <v>84</v>
      </c>
      <c r="D11" s="75"/>
      <c r="E11" s="75">
        <v>84</v>
      </c>
      <c r="F11" s="75"/>
      <c r="G11" s="74"/>
      <c r="H11" s="104"/>
    </row>
    <row r="12" s="60" customFormat="1" ht="18.75" customHeight="1" spans="1:8">
      <c r="A12" s="73" t="s">
        <v>64</v>
      </c>
      <c r="B12" s="73" t="s">
        <v>65</v>
      </c>
      <c r="C12" s="75">
        <v>223.8</v>
      </c>
      <c r="D12" s="75"/>
      <c r="E12" s="75">
        <v>223.8</v>
      </c>
      <c r="F12" s="75"/>
      <c r="G12" s="74"/>
      <c r="H12" s="104"/>
    </row>
    <row r="13" s="60" customFormat="1" ht="21" customHeight="1" spans="1:10">
      <c r="A13" s="61"/>
      <c r="B13" s="61"/>
      <c r="D13" s="61"/>
      <c r="E13" s="61"/>
      <c r="F13" s="61"/>
      <c r="G13" s="61"/>
      <c r="H13" s="61"/>
      <c r="I13" s="61"/>
      <c r="J13" s="61"/>
    </row>
    <row r="14" s="60" customFormat="1" ht="21" customHeight="1" spans="1:10">
      <c r="A14" s="61"/>
      <c r="B14" s="61"/>
      <c r="C14" s="61"/>
      <c r="D14" s="61"/>
      <c r="E14" s="61"/>
      <c r="F14" s="61"/>
      <c r="G14" s="61"/>
      <c r="H14" s="61"/>
      <c r="I14" s="61"/>
      <c r="J14" s="61"/>
    </row>
    <row r="15" s="60" customFormat="1" ht="21" customHeight="1" spans="1:10">
      <c r="A15" s="61"/>
      <c r="B15" s="61"/>
      <c r="C15" s="61"/>
      <c r="D15" s="61"/>
      <c r="E15" s="61"/>
      <c r="F15" s="61"/>
      <c r="G15" s="61"/>
      <c r="H15" s="61"/>
      <c r="I15" s="61"/>
      <c r="J15" s="61"/>
    </row>
    <row r="16" s="60" customFormat="1" ht="21" customHeight="1" spans="1:10">
      <c r="A16" s="61"/>
      <c r="B16" s="61"/>
      <c r="C16" s="61"/>
      <c r="D16" s="61"/>
      <c r="E16" s="61"/>
      <c r="F16" s="61"/>
      <c r="G16" s="61"/>
      <c r="H16" s="61"/>
      <c r="I16" s="61"/>
      <c r="J16" s="61"/>
    </row>
    <row r="17" s="60" customFormat="1" ht="21" customHeight="1" spans="1:10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="60" customFormat="1" ht="21" customHeight="1" spans="1:10">
      <c r="A18" s="61"/>
      <c r="B18" s="61"/>
      <c r="C18" s="61"/>
      <c r="D18" s="61"/>
      <c r="E18" s="61"/>
      <c r="F18" s="61"/>
      <c r="G18" s="61"/>
      <c r="H18" s="61"/>
      <c r="I18" s="61"/>
      <c r="J18" s="61"/>
    </row>
    <row r="19" s="60" customFormat="1" ht="21" customHeight="1" spans="1:10">
      <c r="A19" s="61"/>
      <c r="B19" s="61"/>
      <c r="C19" s="61"/>
      <c r="D19" s="61"/>
      <c r="E19" s="61"/>
      <c r="F19" s="61"/>
      <c r="G19" s="61"/>
      <c r="H19" s="61"/>
      <c r="I19" s="61"/>
      <c r="J19" s="61"/>
    </row>
    <row r="20" s="60" customFormat="1" ht="21" customHeight="1" spans="1:10">
      <c r="A20" s="61"/>
      <c r="B20" s="61"/>
      <c r="C20" s="61"/>
      <c r="D20" s="61"/>
      <c r="E20" s="61"/>
      <c r="F20" s="61"/>
      <c r="G20" s="61"/>
      <c r="H20" s="61"/>
      <c r="I20" s="61"/>
      <c r="J20" s="61"/>
    </row>
    <row r="21" s="60" customFormat="1" ht="21" customHeight="1" spans="1:10">
      <c r="A21" s="61"/>
      <c r="B21" s="61"/>
      <c r="C21" s="61"/>
      <c r="D21" s="61"/>
      <c r="E21" s="61"/>
      <c r="F21" s="61"/>
      <c r="G21" s="61"/>
      <c r="H21" s="61"/>
      <c r="I21" s="61"/>
      <c r="J21" s="61"/>
    </row>
    <row r="22" s="60" customFormat="1" ht="21" customHeight="1"/>
    <row r="23" s="60" customFormat="1" ht="21" customHeight="1" spans="1:10">
      <c r="A23" s="61"/>
      <c r="B23" s="61"/>
      <c r="C23" s="61"/>
      <c r="D23" s="61"/>
      <c r="E23" s="61"/>
      <c r="F23" s="61"/>
      <c r="G23" s="61"/>
      <c r="H23" s="61"/>
      <c r="I23" s="61"/>
      <c r="J23" s="61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showGridLines="0" workbookViewId="0">
      <selection activeCell="C15" sqref="C15"/>
    </sheetView>
  </sheetViews>
  <sheetFormatPr defaultColWidth="9" defaultRowHeight="12.75" customHeight="1"/>
  <cols>
    <col min="1" max="1" width="32.5714285714286" style="60" customWidth="1"/>
    <col min="2" max="2" width="22.847619047619" style="60" customWidth="1"/>
    <col min="3" max="3" width="36" style="60" customWidth="1"/>
    <col min="4" max="4" width="23" style="60" customWidth="1"/>
    <col min="5" max="5" width="21.5714285714286" style="60" customWidth="1"/>
    <col min="6" max="6" width="23.5714285714286" style="60" customWidth="1"/>
    <col min="7" max="34" width="9.14285714285714" style="60" customWidth="1"/>
  </cols>
  <sheetData>
    <row r="1" s="60" customFormat="1" ht="19.5" customHeight="1" spans="1:7">
      <c r="A1" s="61"/>
      <c r="B1" s="61"/>
      <c r="C1" s="61"/>
      <c r="D1" s="61"/>
      <c r="E1" s="61"/>
      <c r="F1" s="86"/>
      <c r="G1" s="61"/>
    </row>
    <row r="2" s="60" customFormat="1" ht="29.25" customHeight="1" spans="1:7">
      <c r="A2" s="87" t="s">
        <v>75</v>
      </c>
      <c r="B2" s="87"/>
      <c r="C2" s="87"/>
      <c r="D2" s="87"/>
      <c r="E2" s="87"/>
      <c r="F2" s="87"/>
      <c r="G2" s="61"/>
    </row>
    <row r="3" s="60" customFormat="1" ht="17.25" customHeight="1" spans="1:7">
      <c r="A3" s="64" t="s">
        <v>13</v>
      </c>
      <c r="B3" s="65"/>
      <c r="C3" s="65"/>
      <c r="D3" s="65"/>
      <c r="E3" s="65"/>
      <c r="F3" s="66" t="s">
        <v>14</v>
      </c>
      <c r="G3" s="61"/>
    </row>
    <row r="4" s="60" customFormat="1" ht="17.25" customHeight="1" spans="1:7">
      <c r="A4" s="67" t="s">
        <v>15</v>
      </c>
      <c r="B4" s="68"/>
      <c r="C4" s="67" t="s">
        <v>76</v>
      </c>
      <c r="D4" s="67"/>
      <c r="E4" s="67"/>
      <c r="F4" s="67"/>
      <c r="G4" s="61"/>
    </row>
    <row r="5" s="60" customFormat="1" ht="17.25" customHeight="1" spans="1:7">
      <c r="A5" s="67" t="s">
        <v>17</v>
      </c>
      <c r="B5" s="70" t="s">
        <v>18</v>
      </c>
      <c r="C5" s="69" t="s">
        <v>19</v>
      </c>
      <c r="D5" s="88" t="s">
        <v>41</v>
      </c>
      <c r="E5" s="69" t="s">
        <v>77</v>
      </c>
      <c r="F5" s="88" t="s">
        <v>78</v>
      </c>
      <c r="G5" s="61"/>
    </row>
    <row r="6" s="60" customFormat="1" ht="17.25" customHeight="1" spans="1:7">
      <c r="A6" s="89" t="s">
        <v>79</v>
      </c>
      <c r="B6" s="90">
        <v>861.7</v>
      </c>
      <c r="C6" s="91" t="s">
        <v>80</v>
      </c>
      <c r="D6" s="92">
        <v>861.7</v>
      </c>
      <c r="E6" s="92">
        <v>861.7</v>
      </c>
      <c r="F6" s="92">
        <v>0</v>
      </c>
      <c r="G6" s="61"/>
    </row>
    <row r="7" s="60" customFormat="1" ht="17.25" customHeight="1" spans="1:7">
      <c r="A7" s="89" t="s">
        <v>81</v>
      </c>
      <c r="B7" s="90">
        <v>861.7</v>
      </c>
      <c r="C7" s="93" t="s">
        <v>21</v>
      </c>
      <c r="D7" s="94">
        <v>861.7</v>
      </c>
      <c r="E7" s="94">
        <v>861.7</v>
      </c>
      <c r="F7" s="94">
        <v>0</v>
      </c>
      <c r="G7" s="61"/>
    </row>
    <row r="8" s="60" customFormat="1" ht="17.25" customHeight="1" spans="1:7">
      <c r="A8" s="89" t="s">
        <v>82</v>
      </c>
      <c r="B8" s="90"/>
      <c r="C8" s="93">
        <v>0</v>
      </c>
      <c r="D8" s="94">
        <v>0</v>
      </c>
      <c r="E8" s="94">
        <v>0</v>
      </c>
      <c r="F8" s="94">
        <v>0</v>
      </c>
      <c r="G8" s="61"/>
    </row>
    <row r="9" s="60" customFormat="1" ht="17.25" customHeight="1" spans="1:7">
      <c r="A9" s="89" t="s">
        <v>83</v>
      </c>
      <c r="B9" s="90"/>
      <c r="C9" s="93">
        <v>0</v>
      </c>
      <c r="D9" s="94">
        <v>0</v>
      </c>
      <c r="E9" s="94">
        <v>0</v>
      </c>
      <c r="F9" s="94">
        <v>0</v>
      </c>
      <c r="G9" s="61"/>
    </row>
    <row r="10" s="60" customFormat="1" ht="17.25" customHeight="1" spans="1:7">
      <c r="A10" s="89" t="s">
        <v>84</v>
      </c>
      <c r="B10" s="74"/>
      <c r="C10" s="93">
        <v>0</v>
      </c>
      <c r="D10" s="94">
        <v>0</v>
      </c>
      <c r="E10" s="94">
        <v>0</v>
      </c>
      <c r="F10" s="94">
        <v>0</v>
      </c>
      <c r="G10" s="61"/>
    </row>
    <row r="11" s="60" customFormat="1" ht="17.25" customHeight="1" spans="1:7">
      <c r="A11" s="95"/>
      <c r="B11" s="96"/>
      <c r="C11" s="97">
        <v>0</v>
      </c>
      <c r="D11" s="94">
        <v>0</v>
      </c>
      <c r="E11" s="94">
        <v>0</v>
      </c>
      <c r="F11" s="94">
        <v>0</v>
      </c>
      <c r="G11" s="61"/>
    </row>
    <row r="12" s="60" customFormat="1" ht="17.25" customHeight="1" spans="1:7">
      <c r="A12" s="95"/>
      <c r="B12" s="74"/>
      <c r="C12" s="97">
        <v>0</v>
      </c>
      <c r="D12" s="94">
        <v>0</v>
      </c>
      <c r="E12" s="94">
        <v>0</v>
      </c>
      <c r="F12" s="94">
        <v>0</v>
      </c>
      <c r="G12" s="61"/>
    </row>
    <row r="13" s="60" customFormat="1" ht="17.25" customHeight="1" spans="1:7">
      <c r="A13" s="95"/>
      <c r="B13" s="74"/>
      <c r="C13" s="97">
        <v>0</v>
      </c>
      <c r="D13" s="94">
        <v>0</v>
      </c>
      <c r="E13" s="94">
        <v>0</v>
      </c>
      <c r="F13" s="94">
        <v>0</v>
      </c>
      <c r="G13" s="61"/>
    </row>
    <row r="14" s="60" customFormat="1" ht="17.25" customHeight="1" spans="1:7">
      <c r="A14" s="95"/>
      <c r="B14" s="74"/>
      <c r="C14" s="97">
        <v>0</v>
      </c>
      <c r="D14" s="94">
        <v>0</v>
      </c>
      <c r="E14" s="94">
        <v>0</v>
      </c>
      <c r="F14" s="94">
        <v>0</v>
      </c>
      <c r="G14" s="61"/>
    </row>
    <row r="15" s="60" customFormat="1" ht="17.25" customHeight="1" spans="1:7">
      <c r="A15" s="95"/>
      <c r="B15" s="74"/>
      <c r="C15" s="97">
        <v>0</v>
      </c>
      <c r="D15" s="94">
        <v>0</v>
      </c>
      <c r="E15" s="94">
        <v>0</v>
      </c>
      <c r="F15" s="94">
        <v>0</v>
      </c>
      <c r="G15" s="61"/>
    </row>
    <row r="16" s="60" customFormat="1" ht="17.25" customHeight="1" spans="1:7">
      <c r="A16" s="95"/>
      <c r="B16" s="74"/>
      <c r="C16" s="97">
        <v>0</v>
      </c>
      <c r="D16" s="94">
        <v>0</v>
      </c>
      <c r="E16" s="94">
        <v>0</v>
      </c>
      <c r="F16" s="94">
        <v>0</v>
      </c>
      <c r="G16" s="61"/>
    </row>
    <row r="17" s="60" customFormat="1" ht="17.25" customHeight="1" spans="1:7">
      <c r="A17" s="95"/>
      <c r="B17" s="74"/>
      <c r="C17" s="97">
        <v>0</v>
      </c>
      <c r="D17" s="94">
        <v>0</v>
      </c>
      <c r="E17" s="94">
        <v>0</v>
      </c>
      <c r="F17" s="94">
        <v>0</v>
      </c>
      <c r="G17" s="61"/>
    </row>
    <row r="18" s="60" customFormat="1" ht="17.25" customHeight="1" spans="1:7">
      <c r="A18" s="95"/>
      <c r="B18" s="74"/>
      <c r="C18" s="97">
        <v>0</v>
      </c>
      <c r="D18" s="94">
        <v>0</v>
      </c>
      <c r="E18" s="94">
        <v>0</v>
      </c>
      <c r="F18" s="94">
        <v>0</v>
      </c>
      <c r="G18" s="61"/>
    </row>
    <row r="19" s="60" customFormat="1" ht="17.25" customHeight="1" spans="1:7">
      <c r="A19" s="98"/>
      <c r="B19" s="74"/>
      <c r="C19" s="97">
        <v>0</v>
      </c>
      <c r="D19" s="94">
        <v>0</v>
      </c>
      <c r="E19" s="94">
        <v>0</v>
      </c>
      <c r="F19" s="94">
        <v>0</v>
      </c>
      <c r="G19" s="61"/>
    </row>
    <row r="20" s="60" customFormat="1" ht="17.25" customHeight="1" spans="1:7">
      <c r="A20" s="95"/>
      <c r="B20" s="74"/>
      <c r="C20" s="97">
        <v>0</v>
      </c>
      <c r="D20" s="94">
        <v>0</v>
      </c>
      <c r="E20" s="94">
        <v>0</v>
      </c>
      <c r="F20" s="94">
        <v>0</v>
      </c>
      <c r="G20" s="61"/>
    </row>
    <row r="21" s="60" customFormat="1" ht="17.25" customHeight="1" spans="1:7">
      <c r="A21" s="95"/>
      <c r="B21" s="74"/>
      <c r="C21" s="97">
        <v>0</v>
      </c>
      <c r="D21" s="94">
        <v>0</v>
      </c>
      <c r="E21" s="94">
        <v>0</v>
      </c>
      <c r="F21" s="94">
        <v>0</v>
      </c>
      <c r="G21" s="61"/>
    </row>
    <row r="22" s="60" customFormat="1" ht="17.25" customHeight="1" spans="1:7">
      <c r="A22" s="95"/>
      <c r="B22" s="74"/>
      <c r="C22" s="97">
        <v>0</v>
      </c>
      <c r="D22" s="94">
        <v>0</v>
      </c>
      <c r="E22" s="94">
        <v>0</v>
      </c>
      <c r="F22" s="94">
        <v>0</v>
      </c>
      <c r="G22" s="61"/>
    </row>
    <row r="23" s="60" customFormat="1" ht="17.25" customHeight="1" spans="1:7">
      <c r="A23" s="95"/>
      <c r="B23" s="74"/>
      <c r="C23" s="97">
        <v>0</v>
      </c>
      <c r="D23" s="94">
        <v>0</v>
      </c>
      <c r="E23" s="94">
        <v>0</v>
      </c>
      <c r="F23" s="94">
        <v>0</v>
      </c>
      <c r="G23" s="61"/>
    </row>
    <row r="24" s="60" customFormat="1" ht="17.25" customHeight="1" spans="1:7">
      <c r="A24" s="95"/>
      <c r="B24" s="74"/>
      <c r="C24" s="97">
        <v>0</v>
      </c>
      <c r="D24" s="94">
        <v>0</v>
      </c>
      <c r="E24" s="94">
        <v>0</v>
      </c>
      <c r="F24" s="94">
        <v>0</v>
      </c>
      <c r="G24" s="61"/>
    </row>
    <row r="25" s="60" customFormat="1" ht="17.25" customHeight="1" spans="1:7">
      <c r="A25" s="95"/>
      <c r="B25" s="74"/>
      <c r="C25" s="97">
        <v>0</v>
      </c>
      <c r="D25" s="94">
        <v>0</v>
      </c>
      <c r="E25" s="94">
        <v>0</v>
      </c>
      <c r="F25" s="94">
        <v>0</v>
      </c>
      <c r="G25" s="61"/>
    </row>
    <row r="26" s="60" customFormat="1" ht="19.5" customHeight="1" spans="1:7">
      <c r="A26" s="95"/>
      <c r="B26" s="74"/>
      <c r="C26" s="97">
        <v>0</v>
      </c>
      <c r="D26" s="94">
        <v>0</v>
      </c>
      <c r="E26" s="94">
        <v>0</v>
      </c>
      <c r="F26" s="94">
        <v>0</v>
      </c>
      <c r="G26" s="61"/>
    </row>
    <row r="27" s="60" customFormat="1" ht="19.5" customHeight="1" spans="1:7">
      <c r="A27" s="95"/>
      <c r="B27" s="74"/>
      <c r="C27" s="97">
        <v>0</v>
      </c>
      <c r="D27" s="94">
        <v>0</v>
      </c>
      <c r="E27" s="94">
        <v>0</v>
      </c>
      <c r="F27" s="94">
        <v>0</v>
      </c>
      <c r="G27" s="61"/>
    </row>
    <row r="28" s="60" customFormat="1" ht="19.5" customHeight="1" spans="1:7">
      <c r="A28" s="95"/>
      <c r="B28" s="74"/>
      <c r="C28" s="97">
        <v>0</v>
      </c>
      <c r="D28" s="94">
        <v>0</v>
      </c>
      <c r="E28" s="94">
        <v>0</v>
      </c>
      <c r="F28" s="94">
        <v>0</v>
      </c>
      <c r="G28" s="61"/>
    </row>
    <row r="29" s="60" customFormat="1" ht="19.5" customHeight="1" spans="1:7">
      <c r="A29" s="95"/>
      <c r="B29" s="74"/>
      <c r="C29" s="97">
        <v>0</v>
      </c>
      <c r="D29" s="94">
        <v>0</v>
      </c>
      <c r="E29" s="94">
        <v>0</v>
      </c>
      <c r="F29" s="94">
        <v>0</v>
      </c>
      <c r="G29" s="61"/>
    </row>
    <row r="30" s="60" customFormat="1" ht="19.5" customHeight="1" spans="1:7">
      <c r="A30" s="95"/>
      <c r="B30" s="74"/>
      <c r="C30" s="97">
        <v>0</v>
      </c>
      <c r="D30" s="94">
        <v>0</v>
      </c>
      <c r="E30" s="94">
        <v>0</v>
      </c>
      <c r="F30" s="94">
        <v>0</v>
      </c>
      <c r="G30" s="61"/>
    </row>
    <row r="31" s="60" customFormat="1" ht="19.5" customHeight="1" spans="1:7">
      <c r="A31" s="95"/>
      <c r="B31" s="74"/>
      <c r="C31" s="97">
        <v>0</v>
      </c>
      <c r="D31" s="94">
        <v>0</v>
      </c>
      <c r="E31" s="94">
        <v>0</v>
      </c>
      <c r="F31" s="94">
        <v>0</v>
      </c>
      <c r="G31" s="61"/>
    </row>
    <row r="32" s="60" customFormat="1" ht="19.5" customHeight="1" spans="1:7">
      <c r="A32" s="95"/>
      <c r="B32" s="74"/>
      <c r="C32" s="97">
        <v>0</v>
      </c>
      <c r="D32" s="94">
        <v>0</v>
      </c>
      <c r="E32" s="94">
        <v>0</v>
      </c>
      <c r="F32" s="94">
        <v>0</v>
      </c>
      <c r="G32" s="61"/>
    </row>
    <row r="33" s="60" customFormat="1" ht="19.5" customHeight="1" spans="1:7">
      <c r="A33" s="95"/>
      <c r="B33" s="74"/>
      <c r="C33" s="97">
        <v>0</v>
      </c>
      <c r="D33" s="94">
        <v>0</v>
      </c>
      <c r="E33" s="94">
        <v>0</v>
      </c>
      <c r="F33" s="94">
        <v>0</v>
      </c>
      <c r="G33" s="61"/>
    </row>
    <row r="34" s="60" customFormat="1" ht="19.5" customHeight="1" spans="1:7">
      <c r="A34" s="95"/>
      <c r="B34" s="74"/>
      <c r="C34" s="97">
        <v>0</v>
      </c>
      <c r="D34" s="94">
        <v>0</v>
      </c>
      <c r="E34" s="94">
        <v>0</v>
      </c>
      <c r="F34" s="94">
        <v>0</v>
      </c>
      <c r="G34" s="61"/>
    </row>
    <row r="35" s="60" customFormat="1" ht="19.5" customHeight="1" spans="1:7">
      <c r="A35" s="95"/>
      <c r="B35" s="74"/>
      <c r="C35" s="97">
        <v>0</v>
      </c>
      <c r="D35" s="94">
        <v>0</v>
      </c>
      <c r="E35" s="94">
        <v>0</v>
      </c>
      <c r="F35" s="94">
        <v>0</v>
      </c>
      <c r="G35" s="61"/>
    </row>
    <row r="36" s="60" customFormat="1" ht="19.5" customHeight="1" spans="1:7">
      <c r="A36" s="95"/>
      <c r="B36" s="74"/>
      <c r="C36" s="97">
        <v>0</v>
      </c>
      <c r="D36" s="94">
        <v>0</v>
      </c>
      <c r="E36" s="94">
        <v>0</v>
      </c>
      <c r="F36" s="94">
        <v>0</v>
      </c>
      <c r="G36" s="61"/>
    </row>
    <row r="37" s="60" customFormat="1" ht="19.5" customHeight="1" spans="1:7">
      <c r="A37" s="95"/>
      <c r="B37" s="74"/>
      <c r="C37" s="97">
        <v>0</v>
      </c>
      <c r="D37" s="94">
        <v>0</v>
      </c>
      <c r="E37" s="94">
        <v>0</v>
      </c>
      <c r="F37" s="94">
        <v>0</v>
      </c>
      <c r="G37" s="61"/>
    </row>
    <row r="38" s="60" customFormat="1" ht="19.5" customHeight="1" spans="1:7">
      <c r="A38" s="95"/>
      <c r="B38" s="74"/>
      <c r="C38" s="97">
        <v>0</v>
      </c>
      <c r="D38" s="94">
        <v>0</v>
      </c>
      <c r="E38" s="94">
        <v>0</v>
      </c>
      <c r="F38" s="94">
        <v>0</v>
      </c>
      <c r="G38" s="61"/>
    </row>
    <row r="39" s="60" customFormat="1" ht="19.5" customHeight="1" spans="1:7">
      <c r="A39" s="95"/>
      <c r="B39" s="74"/>
      <c r="C39" s="97">
        <v>0</v>
      </c>
      <c r="D39" s="94">
        <v>0</v>
      </c>
      <c r="E39" s="94">
        <v>0</v>
      </c>
      <c r="F39" s="94">
        <v>0</v>
      </c>
      <c r="G39" s="61"/>
    </row>
    <row r="40" s="60" customFormat="1" ht="19.5" customHeight="1" spans="1:7">
      <c r="A40" s="95"/>
      <c r="B40" s="74"/>
      <c r="C40" s="97">
        <v>0</v>
      </c>
      <c r="D40" s="94">
        <v>0</v>
      </c>
      <c r="E40" s="94">
        <v>0</v>
      </c>
      <c r="F40" s="94">
        <v>0</v>
      </c>
      <c r="G40" s="61"/>
    </row>
    <row r="41" s="60" customFormat="1" ht="19.5" customHeight="1" spans="1:7">
      <c r="A41" s="95"/>
      <c r="B41" s="74"/>
      <c r="C41" s="97">
        <v>0</v>
      </c>
      <c r="D41" s="94">
        <v>0</v>
      </c>
      <c r="E41" s="94">
        <v>0</v>
      </c>
      <c r="F41" s="94">
        <v>0</v>
      </c>
      <c r="G41" s="61"/>
    </row>
    <row r="42" s="60" customFormat="1" ht="19.5" customHeight="1" spans="1:7">
      <c r="A42" s="95"/>
      <c r="B42" s="74"/>
      <c r="C42" s="97">
        <v>0</v>
      </c>
      <c r="D42" s="94">
        <v>0</v>
      </c>
      <c r="E42" s="94">
        <v>0</v>
      </c>
      <c r="F42" s="94">
        <v>0</v>
      </c>
      <c r="G42" s="61"/>
    </row>
    <row r="43" s="60" customFormat="1" ht="19.5" customHeight="1" spans="1:7">
      <c r="A43" s="95"/>
      <c r="B43" s="74"/>
      <c r="C43" s="97">
        <v>0</v>
      </c>
      <c r="D43" s="94">
        <v>0</v>
      </c>
      <c r="E43" s="94">
        <v>0</v>
      </c>
      <c r="F43" s="94">
        <v>0</v>
      </c>
      <c r="G43" s="61"/>
    </row>
    <row r="44" s="60" customFormat="1" ht="19.5" customHeight="1" spans="1:7">
      <c r="A44" s="95"/>
      <c r="B44" s="74"/>
      <c r="C44" s="97">
        <v>0</v>
      </c>
      <c r="D44" s="94">
        <v>0</v>
      </c>
      <c r="E44" s="94">
        <v>0</v>
      </c>
      <c r="F44" s="94">
        <v>0</v>
      </c>
      <c r="G44" s="61"/>
    </row>
    <row r="45" s="60" customFormat="1" ht="19.5" customHeight="1" spans="1:7">
      <c r="A45" s="95"/>
      <c r="B45" s="74"/>
      <c r="C45" s="97">
        <v>0</v>
      </c>
      <c r="D45" s="94">
        <v>0</v>
      </c>
      <c r="E45" s="94">
        <v>0</v>
      </c>
      <c r="F45" s="94">
        <v>0</v>
      </c>
      <c r="G45" s="61"/>
    </row>
    <row r="46" s="60" customFormat="1" ht="19.5" customHeight="1" spans="1:7">
      <c r="A46" s="95"/>
      <c r="B46" s="74"/>
      <c r="C46" s="97">
        <v>0</v>
      </c>
      <c r="D46" s="94">
        <v>0</v>
      </c>
      <c r="E46" s="94">
        <v>0</v>
      </c>
      <c r="F46" s="94">
        <v>0</v>
      </c>
      <c r="G46" s="61"/>
    </row>
    <row r="47" s="60" customFormat="1" ht="19.5" customHeight="1" spans="1:7">
      <c r="A47" s="95"/>
      <c r="B47" s="74"/>
      <c r="C47" s="97">
        <v>0</v>
      </c>
      <c r="D47" s="94">
        <v>0</v>
      </c>
      <c r="E47" s="94">
        <v>0</v>
      </c>
      <c r="F47" s="94">
        <v>0</v>
      </c>
      <c r="G47" s="61"/>
    </row>
    <row r="48" s="60" customFormat="1" ht="19.5" customHeight="1" spans="1:7">
      <c r="A48" s="95"/>
      <c r="B48" s="74"/>
      <c r="C48" s="97">
        <v>0</v>
      </c>
      <c r="D48" s="94">
        <v>0</v>
      </c>
      <c r="E48" s="94">
        <v>0</v>
      </c>
      <c r="F48" s="94">
        <v>0</v>
      </c>
      <c r="G48" s="61"/>
    </row>
    <row r="49" s="60" customFormat="1" ht="17.25" customHeight="1" spans="1:7">
      <c r="A49" s="95" t="s">
        <v>85</v>
      </c>
      <c r="B49" s="74"/>
      <c r="C49" s="94" t="s">
        <v>86</v>
      </c>
      <c r="D49" s="94"/>
      <c r="E49" s="94"/>
      <c r="F49" s="74"/>
      <c r="G49" s="61"/>
    </row>
    <row r="50" s="60" customFormat="1" ht="17.25" customHeight="1" spans="1:7">
      <c r="A50" s="65" t="s">
        <v>87</v>
      </c>
      <c r="B50" s="74"/>
      <c r="C50" s="94"/>
      <c r="D50" s="94"/>
      <c r="E50" s="94"/>
      <c r="F50" s="74"/>
      <c r="G50" s="61"/>
    </row>
    <row r="51" s="60" customFormat="1" ht="17.25" customHeight="1" spans="1:7">
      <c r="A51" s="95" t="s">
        <v>88</v>
      </c>
      <c r="B51" s="92"/>
      <c r="C51" s="94"/>
      <c r="D51" s="94"/>
      <c r="E51" s="94"/>
      <c r="F51" s="74"/>
      <c r="G51" s="61"/>
    </row>
    <row r="52" s="60" customFormat="1" ht="17.25" customHeight="1" spans="1:7">
      <c r="A52" s="95"/>
      <c r="B52" s="74"/>
      <c r="C52" s="94"/>
      <c r="D52" s="94"/>
      <c r="E52" s="94"/>
      <c r="F52" s="74"/>
      <c r="G52" s="61"/>
    </row>
    <row r="53" s="60" customFormat="1" ht="17.25" customHeight="1" spans="1:7">
      <c r="A53" s="95"/>
      <c r="B53" s="74"/>
      <c r="C53" s="94"/>
      <c r="D53" s="94"/>
      <c r="E53" s="94"/>
      <c r="F53" s="74"/>
      <c r="G53" s="61"/>
    </row>
    <row r="54" s="60" customFormat="1" ht="17.25" customHeight="1" spans="1:7">
      <c r="A54" s="99" t="s">
        <v>36</v>
      </c>
      <c r="B54" s="92">
        <v>861.7</v>
      </c>
      <c r="C54" s="99" t="s">
        <v>37</v>
      </c>
      <c r="D54" s="92">
        <v>861.7</v>
      </c>
      <c r="E54" s="92">
        <v>861.7</v>
      </c>
      <c r="F54" s="92">
        <v>0</v>
      </c>
      <c r="G54" s="61"/>
    </row>
    <row r="55" s="60" customFormat="1" ht="15"/>
    <row r="56" s="60" customFormat="1" ht="15"/>
    <row r="57" s="60" customFormat="1" ht="15"/>
    <row r="58" s="60" customFormat="1" ht="15"/>
    <row r="59" s="60" customFormat="1" ht="15"/>
    <row r="60" s="60" customFormat="1" ht="15"/>
    <row r="61" s="60" customFormat="1" ht="15"/>
    <row r="62" s="60" customFormat="1" ht="15"/>
    <row r="63" s="60" customFormat="1" ht="15"/>
    <row r="64" s="60" customFormat="1" ht="15"/>
    <row r="65" s="60" customFormat="1" ht="15"/>
    <row r="66" s="60" customFormat="1" ht="15"/>
    <row r="67" s="60" customFormat="1" ht="15"/>
    <row r="68" s="60" customFormat="1" ht="15"/>
    <row r="69" s="60" customFormat="1" ht="15"/>
    <row r="70" s="60" customFormat="1" ht="15"/>
    <row r="71" s="60" customFormat="1" ht="15"/>
    <row r="72" s="60" customFormat="1" ht="15"/>
    <row r="73" s="60" customFormat="1" ht="15"/>
    <row r="74" s="60" customFormat="1" ht="15"/>
    <row r="75" s="60" customFormat="1" ht="15"/>
    <row r="76" s="60" customFormat="1" ht="15"/>
    <row r="77" s="60" customFormat="1" ht="15"/>
    <row r="78" s="60" customFormat="1" ht="15"/>
    <row r="79" s="60" customFormat="1" ht="15"/>
    <row r="80" s="60" customFormat="1" ht="15" spans="32:32">
      <c r="AF80" s="72"/>
    </row>
    <row r="81" s="60" customFormat="1" ht="15" spans="30:30">
      <c r="AD81" s="72"/>
    </row>
    <row r="82" s="60" customFormat="1" ht="15" spans="31:32">
      <c r="AE82" s="72"/>
      <c r="AF82" s="72"/>
    </row>
    <row r="83" s="60" customFormat="1" ht="15" spans="32:33">
      <c r="AF83" s="72"/>
      <c r="AG83" s="72"/>
    </row>
    <row r="84" s="60" customFormat="1" ht="15" spans="33:33">
      <c r="AG84" s="100" t="s">
        <v>89</v>
      </c>
    </row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="60" customFormat="1" ht="15"/>
    <row r="114" s="60" customFormat="1" ht="15"/>
    <row r="115" s="60" customFormat="1" ht="15"/>
    <row r="116" s="60" customFormat="1" ht="15"/>
    <row r="117" s="60" customFormat="1" ht="15"/>
    <row r="118" s="60" customFormat="1" ht="15"/>
    <row r="119" s="60" customFormat="1" ht="15"/>
    <row r="120" s="60" customFormat="1" ht="15"/>
    <row r="121" s="60" customFormat="1" ht="15" spans="26:26">
      <c r="Z121" s="72"/>
    </row>
    <row r="122" s="60" customFormat="1" ht="15" spans="23:26">
      <c r="W122" s="72"/>
      <c r="X122" s="72"/>
      <c r="Y122" s="72"/>
      <c r="Z122" s="100" t="s">
        <v>89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topLeftCell="B1" workbookViewId="0">
      <selection activeCell="A1" sqref="A1"/>
    </sheetView>
  </sheetViews>
  <sheetFormatPr defaultColWidth="9" defaultRowHeight="12.75" customHeight="1" outlineLevelCol="6"/>
  <cols>
    <col min="1" max="1" width="16.7142857142857" style="60" customWidth="1"/>
    <col min="2" max="2" width="44.4285714285714" style="60" customWidth="1"/>
    <col min="3" max="5" width="28" style="60" customWidth="1"/>
    <col min="6" max="6" width="9.14285714285714" style="60" customWidth="1"/>
    <col min="7" max="7" width="13.5714285714286" style="60" customWidth="1"/>
    <col min="8" max="8" width="9.14285714285714" style="60" customWidth="1"/>
  </cols>
  <sheetData>
    <row r="1" s="60" customFormat="1" ht="21" customHeight="1" spans="1:7">
      <c r="A1" s="61"/>
      <c r="B1" s="61"/>
      <c r="C1" s="61"/>
      <c r="D1" s="61"/>
      <c r="E1" s="61"/>
      <c r="F1" s="61"/>
      <c r="G1" s="61"/>
    </row>
    <row r="2" s="60" customFormat="1" ht="29.25" customHeight="1" spans="1:7">
      <c r="A2" s="62" t="s">
        <v>90</v>
      </c>
      <c r="B2" s="62"/>
      <c r="C2" s="62"/>
      <c r="D2" s="62"/>
      <c r="E2" s="62"/>
      <c r="F2" s="63"/>
      <c r="G2" s="63"/>
    </row>
    <row r="3" s="60" customFormat="1" ht="21" customHeight="1" spans="1:7">
      <c r="A3" s="64" t="s">
        <v>13</v>
      </c>
      <c r="B3" s="65"/>
      <c r="C3" s="65"/>
      <c r="D3" s="65"/>
      <c r="E3" s="66" t="s">
        <v>14</v>
      </c>
      <c r="F3" s="61"/>
      <c r="G3" s="61"/>
    </row>
    <row r="4" s="60" customFormat="1" ht="17.25" customHeight="1" spans="1:7">
      <c r="A4" s="67" t="s">
        <v>67</v>
      </c>
      <c r="B4" s="67"/>
      <c r="C4" s="67" t="s">
        <v>91</v>
      </c>
      <c r="D4" s="67"/>
      <c r="E4" s="67"/>
      <c r="F4" s="61"/>
      <c r="G4" s="61"/>
    </row>
    <row r="5" s="60" customFormat="1" ht="21" customHeight="1" spans="1:7">
      <c r="A5" s="67" t="s">
        <v>73</v>
      </c>
      <c r="B5" s="67" t="s">
        <v>74</v>
      </c>
      <c r="C5" s="67" t="s">
        <v>41</v>
      </c>
      <c r="D5" s="67" t="s">
        <v>68</v>
      </c>
      <c r="E5" s="67" t="s">
        <v>69</v>
      </c>
      <c r="F5" s="61"/>
      <c r="G5" s="61"/>
    </row>
    <row r="6" s="60" customFormat="1" ht="21" customHeight="1" spans="1:7">
      <c r="A6" s="70" t="s">
        <v>55</v>
      </c>
      <c r="B6" s="70" t="s">
        <v>55</v>
      </c>
      <c r="C6" s="71">
        <v>1</v>
      </c>
      <c r="D6" s="71">
        <f>C6+1</f>
        <v>2</v>
      </c>
      <c r="E6" s="71">
        <f>D6+1</f>
        <v>3</v>
      </c>
      <c r="F6" s="61"/>
      <c r="G6" s="61"/>
    </row>
    <row r="7" s="60" customFormat="1" ht="18.75" customHeight="1" spans="1:7">
      <c r="A7" s="73" t="s">
        <v>56</v>
      </c>
      <c r="B7" s="73" t="s">
        <v>41</v>
      </c>
      <c r="C7" s="75">
        <v>861.7</v>
      </c>
      <c r="D7" s="75">
        <v>353.9</v>
      </c>
      <c r="E7" s="74">
        <v>507.8</v>
      </c>
      <c r="F7" s="61"/>
      <c r="G7" s="61"/>
    </row>
    <row r="8" s="60" customFormat="1" ht="18.75" customHeight="1" spans="1:5">
      <c r="A8" s="73" t="s">
        <v>57</v>
      </c>
      <c r="B8" s="73" t="s">
        <v>21</v>
      </c>
      <c r="C8" s="75">
        <v>861.7</v>
      </c>
      <c r="D8" s="75">
        <v>353.9</v>
      </c>
      <c r="E8" s="74">
        <v>507.8</v>
      </c>
    </row>
    <row r="9" s="60" customFormat="1" ht="18.75" customHeight="1" spans="1:5">
      <c r="A9" s="73" t="s">
        <v>58</v>
      </c>
      <c r="B9" s="73" t="s">
        <v>59</v>
      </c>
      <c r="C9" s="75">
        <v>861.7</v>
      </c>
      <c r="D9" s="75">
        <v>353.9</v>
      </c>
      <c r="E9" s="74">
        <v>507.8</v>
      </c>
    </row>
    <row r="10" s="60" customFormat="1" ht="18.75" customHeight="1" spans="1:5">
      <c r="A10" s="73" t="s">
        <v>60</v>
      </c>
      <c r="B10" s="73" t="s">
        <v>61</v>
      </c>
      <c r="C10" s="75">
        <v>553.9</v>
      </c>
      <c r="D10" s="75">
        <v>353.9</v>
      </c>
      <c r="E10" s="74">
        <v>200</v>
      </c>
    </row>
    <row r="11" s="60" customFormat="1" ht="18.75" customHeight="1" spans="1:5">
      <c r="A11" s="73" t="s">
        <v>62</v>
      </c>
      <c r="B11" s="73" t="s">
        <v>63</v>
      </c>
      <c r="C11" s="75">
        <v>84</v>
      </c>
      <c r="D11" s="75"/>
      <c r="E11" s="74">
        <v>84</v>
      </c>
    </row>
    <row r="12" s="60" customFormat="1" ht="18.75" customHeight="1" spans="1:5">
      <c r="A12" s="73" t="s">
        <v>64</v>
      </c>
      <c r="B12" s="73" t="s">
        <v>65</v>
      </c>
      <c r="C12" s="75">
        <v>223.8</v>
      </c>
      <c r="D12" s="75"/>
      <c r="E12" s="74">
        <v>223.8</v>
      </c>
    </row>
    <row r="13" s="60" customFormat="1" ht="21" customHeight="1" spans="1:7">
      <c r="A13" s="61"/>
      <c r="B13" s="61"/>
      <c r="C13" s="61"/>
      <c r="D13" s="61"/>
      <c r="E13" s="61"/>
      <c r="F13" s="61"/>
      <c r="G13" s="61"/>
    </row>
    <row r="14" s="60" customFormat="1" ht="21" customHeight="1" spans="1:7">
      <c r="A14" s="61"/>
      <c r="B14" s="61"/>
      <c r="C14" s="61"/>
      <c r="D14" s="61"/>
      <c r="E14" s="61"/>
      <c r="F14" s="61"/>
      <c r="G14" s="61"/>
    </row>
    <row r="15" s="60" customFormat="1" ht="21" customHeight="1" spans="1:7">
      <c r="A15" s="61"/>
      <c r="B15" s="61"/>
      <c r="C15" s="61"/>
      <c r="D15" s="61"/>
      <c r="E15" s="61"/>
      <c r="F15" s="61"/>
      <c r="G15" s="61"/>
    </row>
    <row r="16" s="60" customFormat="1" ht="21" customHeight="1" spans="1:7">
      <c r="A16" s="61"/>
      <c r="B16" s="61"/>
      <c r="C16" s="61"/>
      <c r="D16" s="61"/>
      <c r="E16" s="61"/>
      <c r="F16" s="61"/>
      <c r="G16" s="61"/>
    </row>
    <row r="17" s="60" customFormat="1" ht="21" customHeight="1" spans="1:7">
      <c r="A17" s="61"/>
      <c r="B17" s="61"/>
      <c r="C17" s="61"/>
      <c r="D17" s="61"/>
      <c r="E17" s="61"/>
      <c r="F17" s="61"/>
      <c r="G17" s="61"/>
    </row>
    <row r="18" s="60" customFormat="1" ht="21" customHeight="1" spans="1:7">
      <c r="A18" s="61"/>
      <c r="B18" s="61"/>
      <c r="C18" s="61"/>
      <c r="D18" s="61"/>
      <c r="E18" s="61"/>
      <c r="F18" s="61"/>
      <c r="G18" s="61"/>
    </row>
    <row r="19" s="60" customFormat="1" ht="21" customHeight="1" spans="1:7">
      <c r="A19" s="61"/>
      <c r="B19" s="61"/>
      <c r="C19" s="61"/>
      <c r="D19" s="61"/>
      <c r="E19" s="61"/>
      <c r="F19" s="61"/>
      <c r="G19" s="61"/>
    </row>
    <row r="20" s="60" customFormat="1" ht="21" customHeight="1" spans="1:7">
      <c r="A20" s="61"/>
      <c r="B20" s="61"/>
      <c r="C20" s="61"/>
      <c r="D20" s="61"/>
      <c r="E20" s="61"/>
      <c r="F20" s="61"/>
      <c r="G20" s="61"/>
    </row>
    <row r="21" s="60" customFormat="1" ht="21" customHeight="1" spans="1:7">
      <c r="A21" s="61"/>
      <c r="B21" s="61"/>
      <c r="C21" s="61"/>
      <c r="D21" s="61"/>
      <c r="E21" s="61"/>
      <c r="F21" s="61"/>
      <c r="G21" s="61"/>
    </row>
    <row r="22" s="60" customFormat="1" ht="21" customHeight="1"/>
    <row r="23" s="60" customFormat="1" ht="21" customHeight="1" spans="1:7">
      <c r="A23" s="61"/>
      <c r="B23" s="61"/>
      <c r="C23" s="61"/>
      <c r="D23" s="61"/>
      <c r="E23" s="61"/>
      <c r="F23" s="61"/>
      <c r="G23" s="61"/>
    </row>
    <row r="24" s="60" customFormat="1" ht="15"/>
    <row r="25" s="60" customFormat="1" ht="15"/>
    <row r="26" s="60" customFormat="1" ht="15"/>
    <row r="27" s="60" customFormat="1" ht="15"/>
    <row r="28" s="60" customFormat="1" ht="15"/>
    <row r="29" s="60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topLeftCell="B1" workbookViewId="0">
      <selection activeCell="K9" sqref="K9"/>
    </sheetView>
  </sheetViews>
  <sheetFormatPr defaultColWidth="9" defaultRowHeight="12.75" customHeight="1"/>
  <cols>
    <col min="1" max="1" width="28" style="60" customWidth="1"/>
    <col min="2" max="2" width="38" style="60" customWidth="1"/>
    <col min="3" max="5" width="28" style="60" customWidth="1"/>
    <col min="6" max="6" width="9.14285714285714" style="60" customWidth="1"/>
    <col min="7" max="7" width="13.5714285714286" style="60" customWidth="1"/>
    <col min="8" max="9" width="9.14285714285714" style="60" customWidth="1"/>
  </cols>
  <sheetData>
    <row r="1" s="60" customFormat="1" ht="21" customHeight="1" spans="1:7">
      <c r="A1" s="61"/>
      <c r="B1" s="61"/>
      <c r="C1" s="61"/>
      <c r="D1" s="61"/>
      <c r="E1" s="61"/>
      <c r="F1" s="61"/>
      <c r="G1" s="61"/>
    </row>
    <row r="2" s="60" customFormat="1" ht="29.25" customHeight="1" spans="1:7">
      <c r="A2" s="62" t="s">
        <v>92</v>
      </c>
      <c r="B2" s="62"/>
      <c r="C2" s="62"/>
      <c r="D2" s="62"/>
      <c r="E2" s="62"/>
      <c r="F2" s="63"/>
      <c r="G2" s="63"/>
    </row>
    <row r="3" s="60" customFormat="1" ht="21" customHeight="1" spans="1:7">
      <c r="A3" s="64" t="s">
        <v>13</v>
      </c>
      <c r="B3" s="65"/>
      <c r="C3" s="65"/>
      <c r="D3" s="65"/>
      <c r="E3" s="66" t="s">
        <v>14</v>
      </c>
      <c r="F3" s="61"/>
      <c r="G3" s="61"/>
    </row>
    <row r="4" s="60" customFormat="1" ht="17.25" customHeight="1" spans="1:7">
      <c r="A4" s="67" t="s">
        <v>93</v>
      </c>
      <c r="B4" s="67"/>
      <c r="C4" s="67" t="s">
        <v>94</v>
      </c>
      <c r="D4" s="67"/>
      <c r="E4" s="67"/>
      <c r="F4" s="61"/>
      <c r="G4" s="61"/>
    </row>
    <row r="5" s="60" customFormat="1" ht="21" customHeight="1" spans="1:7">
      <c r="A5" s="67" t="s">
        <v>73</v>
      </c>
      <c r="B5" s="68" t="s">
        <v>74</v>
      </c>
      <c r="C5" s="69" t="s">
        <v>41</v>
      </c>
      <c r="D5" s="69" t="s">
        <v>95</v>
      </c>
      <c r="E5" s="69" t="s">
        <v>96</v>
      </c>
      <c r="F5" s="61"/>
      <c r="G5" s="61"/>
    </row>
    <row r="6" s="60" customFormat="1" ht="21" customHeight="1" spans="1:7">
      <c r="A6" s="70" t="s">
        <v>55</v>
      </c>
      <c r="B6" s="70" t="s">
        <v>55</v>
      </c>
      <c r="C6" s="71">
        <v>1</v>
      </c>
      <c r="D6" s="71">
        <f>C6+1</f>
        <v>2</v>
      </c>
      <c r="E6" s="71">
        <f>D6+1</f>
        <v>3</v>
      </c>
      <c r="F6" s="61"/>
      <c r="G6" s="61"/>
    </row>
    <row r="7" s="60" customFormat="1" ht="18.75" customHeight="1" spans="1:8">
      <c r="A7" s="73" t="s">
        <v>56</v>
      </c>
      <c r="B7" s="73" t="s">
        <v>41</v>
      </c>
      <c r="C7" s="75">
        <f>C8+C16+C24</f>
        <v>446.9</v>
      </c>
      <c r="D7" s="75">
        <f>D8+D16+D24</f>
        <v>293.29</v>
      </c>
      <c r="E7" s="74">
        <f>E8+E16</f>
        <v>153.61</v>
      </c>
      <c r="F7" s="84"/>
      <c r="G7" s="84"/>
      <c r="H7" s="72"/>
    </row>
    <row r="8" s="60" customFormat="1" ht="18.75" customHeight="1" spans="1:5">
      <c r="A8" s="73"/>
      <c r="B8" s="73" t="s">
        <v>97</v>
      </c>
      <c r="C8" s="75">
        <v>354.89</v>
      </c>
      <c r="D8" s="75">
        <v>276.89</v>
      </c>
      <c r="E8" s="74">
        <f>C8-D8</f>
        <v>78</v>
      </c>
    </row>
    <row r="9" s="60" customFormat="1" ht="18.75" customHeight="1" spans="1:5">
      <c r="A9" s="73" t="s">
        <v>98</v>
      </c>
      <c r="B9" s="73" t="s">
        <v>99</v>
      </c>
      <c r="C9" s="75">
        <v>86.26</v>
      </c>
      <c r="D9" s="75">
        <v>86.26</v>
      </c>
      <c r="E9" s="74"/>
    </row>
    <row r="10" s="60" customFormat="1" ht="18.75" customHeight="1" spans="1:5">
      <c r="A10" s="73" t="s">
        <v>100</v>
      </c>
      <c r="B10" s="73" t="s">
        <v>101</v>
      </c>
      <c r="C10" s="75">
        <v>58.83</v>
      </c>
      <c r="D10" s="75">
        <v>58.83</v>
      </c>
      <c r="E10" s="74"/>
    </row>
    <row r="11" s="60" customFormat="1" ht="18.75" customHeight="1" spans="1:5">
      <c r="A11" s="73" t="s">
        <v>102</v>
      </c>
      <c r="B11" s="73" t="s">
        <v>103</v>
      </c>
      <c r="C11" s="75">
        <v>85.19</v>
      </c>
      <c r="D11" s="75">
        <v>7.19</v>
      </c>
      <c r="E11" s="74">
        <f>C11-D11</f>
        <v>78</v>
      </c>
    </row>
    <row r="12" s="60" customFormat="1" ht="18.75" customHeight="1" spans="1:5">
      <c r="A12" s="73" t="s">
        <v>104</v>
      </c>
      <c r="B12" s="73" t="s">
        <v>105</v>
      </c>
      <c r="C12" s="75">
        <v>24.36</v>
      </c>
      <c r="D12" s="75">
        <v>24.36</v>
      </c>
      <c r="E12" s="74"/>
    </row>
    <row r="13" s="60" customFormat="1" ht="18.75" customHeight="1" spans="1:5">
      <c r="A13" s="73" t="s">
        <v>106</v>
      </c>
      <c r="B13" s="73" t="s">
        <v>107</v>
      </c>
      <c r="C13" s="75">
        <v>8.71</v>
      </c>
      <c r="D13" s="75">
        <v>8.71</v>
      </c>
      <c r="E13" s="74"/>
    </row>
    <row r="14" s="60" customFormat="1" ht="18.75" customHeight="1" spans="1:10">
      <c r="A14" s="73" t="s">
        <v>108</v>
      </c>
      <c r="B14" s="73" t="s">
        <v>109</v>
      </c>
      <c r="C14" s="75">
        <v>24.54</v>
      </c>
      <c r="D14" s="75">
        <v>24.54</v>
      </c>
      <c r="E14" s="74"/>
      <c r="J14" s="85"/>
    </row>
    <row r="15" s="60" customFormat="1" ht="18.75" customHeight="1" spans="1:5">
      <c r="A15" s="73" t="s">
        <v>110</v>
      </c>
      <c r="B15" s="73" t="s">
        <v>111</v>
      </c>
      <c r="C15" s="75">
        <v>67</v>
      </c>
      <c r="D15" s="75">
        <v>67</v>
      </c>
      <c r="E15" s="74"/>
    </row>
    <row r="16" s="60" customFormat="1" ht="18.75" customHeight="1" spans="1:5">
      <c r="A16" s="73"/>
      <c r="B16" s="73" t="s">
        <v>112</v>
      </c>
      <c r="C16" s="75">
        <v>90.61</v>
      </c>
      <c r="D16" s="75">
        <v>15</v>
      </c>
      <c r="E16" s="74">
        <v>75.61</v>
      </c>
    </row>
    <row r="17" s="60" customFormat="1" ht="18.75" customHeight="1" spans="1:5">
      <c r="A17" s="73" t="s">
        <v>113</v>
      </c>
      <c r="B17" s="73" t="s">
        <v>114</v>
      </c>
      <c r="C17" s="75">
        <v>12.92</v>
      </c>
      <c r="D17" s="75"/>
      <c r="E17" s="74">
        <v>12.92</v>
      </c>
    </row>
    <row r="18" s="60" customFormat="1" ht="18.75" customHeight="1" spans="1:5">
      <c r="A18" s="73" t="s">
        <v>115</v>
      </c>
      <c r="B18" s="73" t="s">
        <v>116</v>
      </c>
      <c r="C18" s="75">
        <v>3</v>
      </c>
      <c r="D18" s="75">
        <v>3</v>
      </c>
      <c r="E18" s="74"/>
    </row>
    <row r="19" s="60" customFormat="1" ht="18.75" customHeight="1" spans="1:5">
      <c r="A19" s="73" t="s">
        <v>117</v>
      </c>
      <c r="B19" s="73" t="s">
        <v>118</v>
      </c>
      <c r="C19" s="75">
        <v>7</v>
      </c>
      <c r="D19" s="75">
        <v>7</v>
      </c>
      <c r="E19" s="74"/>
    </row>
    <row r="20" s="60" customFormat="1" ht="18.75" customHeight="1" spans="1:5">
      <c r="A20" s="73" t="s">
        <v>119</v>
      </c>
      <c r="B20" s="73" t="s">
        <v>120</v>
      </c>
      <c r="C20" s="75">
        <v>5</v>
      </c>
      <c r="D20" s="75">
        <v>5</v>
      </c>
      <c r="E20" s="74"/>
    </row>
    <row r="21" s="60" customFormat="1" ht="18.75" customHeight="1" spans="1:5">
      <c r="A21" s="73" t="s">
        <v>121</v>
      </c>
      <c r="B21" s="73" t="s">
        <v>122</v>
      </c>
      <c r="C21" s="75">
        <v>40</v>
      </c>
      <c r="D21" s="75"/>
      <c r="E21" s="74">
        <v>40</v>
      </c>
    </row>
    <row r="22" s="60" customFormat="1" ht="18.75" customHeight="1" spans="1:5">
      <c r="A22" s="73" t="s">
        <v>123</v>
      </c>
      <c r="B22" s="73" t="s">
        <v>124</v>
      </c>
      <c r="C22" s="75">
        <v>14.69</v>
      </c>
      <c r="D22" s="75"/>
      <c r="E22" s="74">
        <v>14.69</v>
      </c>
    </row>
    <row r="23" s="60" customFormat="1" ht="18.75" customHeight="1" spans="1:5">
      <c r="A23" s="73" t="s">
        <v>125</v>
      </c>
      <c r="B23" s="73" t="s">
        <v>126</v>
      </c>
      <c r="C23" s="75">
        <v>8</v>
      </c>
      <c r="D23" s="75"/>
      <c r="E23" s="74">
        <v>8</v>
      </c>
    </row>
    <row r="24" s="60" customFormat="1" ht="18.75" customHeight="1" spans="1:5">
      <c r="A24" s="73"/>
      <c r="B24" s="73" t="s">
        <v>127</v>
      </c>
      <c r="C24" s="75">
        <v>1.4</v>
      </c>
      <c r="D24" s="75">
        <v>1.4</v>
      </c>
      <c r="E24" s="74"/>
    </row>
    <row r="25" s="60" customFormat="1" ht="18.75" customHeight="1" spans="1:5">
      <c r="A25" s="73" t="s">
        <v>128</v>
      </c>
      <c r="B25" s="73" t="s">
        <v>129</v>
      </c>
      <c r="C25" s="75">
        <v>0.06</v>
      </c>
      <c r="D25" s="75">
        <v>0.06</v>
      </c>
      <c r="E25" s="74"/>
    </row>
    <row r="26" s="60" customFormat="1" ht="18.75" customHeight="1" spans="1:5">
      <c r="A26" s="73" t="s">
        <v>130</v>
      </c>
      <c r="B26" s="73" t="s">
        <v>131</v>
      </c>
      <c r="C26" s="75">
        <v>1.34</v>
      </c>
      <c r="D26" s="75">
        <v>1.34</v>
      </c>
      <c r="E26" s="74"/>
    </row>
    <row r="27" s="60" customFormat="1" ht="21" customHeight="1" spans="1:8">
      <c r="A27" s="61"/>
      <c r="B27" s="61"/>
      <c r="C27" s="61"/>
      <c r="D27" s="61"/>
      <c r="E27" s="61"/>
      <c r="F27" s="61"/>
      <c r="G27" s="61"/>
      <c r="H27" s="72"/>
    </row>
    <row r="28" s="60" customFormat="1" ht="21" customHeight="1" spans="1:7">
      <c r="A28" s="61"/>
      <c r="B28" s="61"/>
      <c r="C28" s="61"/>
      <c r="D28" s="61"/>
      <c r="E28" s="61"/>
      <c r="F28" s="61"/>
      <c r="G28" s="61"/>
    </row>
    <row r="29" s="60" customFormat="1" ht="21" customHeight="1" spans="1:6">
      <c r="A29" s="61"/>
      <c r="B29" s="61"/>
      <c r="C29" s="61"/>
      <c r="D29" s="61"/>
      <c r="E29" s="61"/>
      <c r="F29" s="61"/>
    </row>
    <row r="30" s="60" customFormat="1" ht="21" customHeight="1" spans="1:7">
      <c r="A30" s="61"/>
      <c r="B30" s="61"/>
      <c r="C30" s="61"/>
      <c r="D30" s="61"/>
      <c r="E30" s="61"/>
      <c r="F30" s="61"/>
      <c r="G30" s="61"/>
    </row>
    <row r="31" s="60" customFormat="1" ht="21" customHeight="1" spans="1:7">
      <c r="A31" s="61"/>
      <c r="B31" s="61"/>
      <c r="C31" s="61"/>
      <c r="D31" s="61"/>
      <c r="E31" s="61"/>
      <c r="F31" s="61"/>
      <c r="G31" s="61"/>
    </row>
    <row r="32" s="60" customFormat="1" ht="21" customHeight="1" spans="1:7">
      <c r="A32" s="61"/>
      <c r="B32" s="61"/>
      <c r="C32" s="61"/>
      <c r="D32" s="61"/>
      <c r="E32" s="61"/>
      <c r="F32" s="61"/>
      <c r="G32" s="61"/>
    </row>
    <row r="33" s="60" customFormat="1" ht="21" customHeight="1" spans="1:7">
      <c r="A33" s="61"/>
      <c r="B33" s="61"/>
      <c r="C33" s="61"/>
      <c r="D33" s="61"/>
      <c r="E33" s="61"/>
      <c r="F33" s="61"/>
      <c r="G33" s="61"/>
    </row>
    <row r="34" s="60" customFormat="1" ht="21" customHeight="1" spans="1:7">
      <c r="A34" s="61"/>
      <c r="B34" s="61"/>
      <c r="C34" s="61"/>
      <c r="D34" s="61"/>
      <c r="E34" s="61"/>
      <c r="F34" s="61"/>
      <c r="G34" s="61"/>
    </row>
    <row r="35" s="60" customFormat="1" ht="21" customHeight="1" spans="1:7">
      <c r="A35" s="61"/>
      <c r="B35" s="61"/>
      <c r="C35" s="61"/>
      <c r="D35" s="61"/>
      <c r="E35" s="61"/>
      <c r="F35" s="61"/>
      <c r="G35" s="61"/>
    </row>
    <row r="36" s="60" customFormat="1" ht="21" customHeight="1"/>
    <row r="37" s="60" customFormat="1" ht="21" customHeight="1" spans="1:7">
      <c r="A37" s="61"/>
      <c r="B37" s="61"/>
      <c r="C37" s="61"/>
      <c r="D37" s="61"/>
      <c r="E37" s="61"/>
      <c r="F37" s="61"/>
      <c r="G37" s="61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tabSelected="1" workbookViewId="0">
      <selection activeCell="D23" sqref="D23"/>
    </sheetView>
  </sheetViews>
  <sheetFormatPr defaultColWidth="9" defaultRowHeight="12.75" customHeight="1" outlineLevelCol="6"/>
  <cols>
    <col min="1" max="1" width="24.2857142857143" style="60" customWidth="1"/>
    <col min="2" max="2" width="50.4285714285714" style="60" customWidth="1"/>
    <col min="3" max="3" width="19.7142857142857" style="60" customWidth="1"/>
    <col min="4" max="4" width="17.7142857142857" style="60" customWidth="1"/>
    <col min="5" max="5" width="15" style="60" customWidth="1"/>
    <col min="6" max="6" width="17.5714285714286" style="60" customWidth="1"/>
    <col min="7" max="7" width="18.5714285714286" style="60" customWidth="1"/>
    <col min="8" max="8" width="9.14285714285714" style="60" customWidth="1"/>
  </cols>
  <sheetData>
    <row r="1" s="60" customFormat="1" ht="15" spans="7:7">
      <c r="G1" s="76"/>
    </row>
    <row r="2" s="60" customFormat="1" ht="30" customHeight="1" spans="1:7">
      <c r="A2" s="62" t="s">
        <v>132</v>
      </c>
      <c r="B2" s="62"/>
      <c r="C2" s="62"/>
      <c r="D2" s="62"/>
      <c r="E2" s="62"/>
      <c r="F2" s="62"/>
      <c r="G2" s="62"/>
    </row>
    <row r="3" s="60" customFormat="1" ht="18" customHeight="1" spans="1:7">
      <c r="A3" s="77" t="s">
        <v>13</v>
      </c>
      <c r="B3" s="77"/>
      <c r="C3" s="77"/>
      <c r="D3" s="78"/>
      <c r="E3" s="78"/>
      <c r="F3" s="78"/>
      <c r="G3" s="66" t="s">
        <v>14</v>
      </c>
    </row>
    <row r="4" s="60" customFormat="1" ht="31.5" customHeight="1" spans="1:7">
      <c r="A4" s="70" t="s">
        <v>133</v>
      </c>
      <c r="B4" s="70" t="s">
        <v>134</v>
      </c>
      <c r="C4" s="70" t="s">
        <v>41</v>
      </c>
      <c r="D4" s="79" t="s">
        <v>135</v>
      </c>
      <c r="E4" s="70" t="s">
        <v>120</v>
      </c>
      <c r="F4" s="80" t="s">
        <v>136</v>
      </c>
      <c r="G4" s="70" t="s">
        <v>137</v>
      </c>
    </row>
    <row r="5" s="60" customFormat="1" ht="21.75" customHeight="1" spans="1:7">
      <c r="A5" s="81" t="s">
        <v>55</v>
      </c>
      <c r="B5" s="81" t="s">
        <v>55</v>
      </c>
      <c r="C5" s="82">
        <v>1</v>
      </c>
      <c r="D5" s="83">
        <v>2</v>
      </c>
      <c r="E5" s="83">
        <v>3</v>
      </c>
      <c r="F5" s="83">
        <v>4</v>
      </c>
      <c r="G5" s="83">
        <v>5</v>
      </c>
    </row>
    <row r="6" s="60" customFormat="1" ht="22.5" customHeight="1" spans="1:7">
      <c r="A6" s="73" t="s">
        <v>138</v>
      </c>
      <c r="B6" s="73" t="s">
        <v>3</v>
      </c>
      <c r="C6" s="75">
        <v>5</v>
      </c>
      <c r="D6" s="75"/>
      <c r="E6" s="75">
        <v>5</v>
      </c>
      <c r="F6" s="74"/>
      <c r="G6" s="74"/>
    </row>
    <row r="7" s="60" customFormat="1" ht="15"/>
    <row r="8" s="60" customFormat="1" ht="15"/>
    <row r="9" s="60" customFormat="1" ht="15"/>
    <row r="10" s="60" customFormat="1" ht="15"/>
    <row r="11" s="60" customFormat="1" ht="15"/>
    <row r="12" s="60" customFormat="1" ht="15"/>
    <row r="13" s="60" customFormat="1" ht="15"/>
    <row r="14" s="60" customFormat="1" ht="15"/>
    <row r="15" s="60" customFormat="1" ht="15"/>
    <row r="16" s="60" customFormat="1" ht="15"/>
    <row r="17" s="60" customFormat="1" ht="15"/>
    <row r="18" s="60" customFormat="1" ht="15"/>
    <row r="19" s="60" customFormat="1" ht="15"/>
    <row r="20" s="60" customFormat="1" ht="15"/>
    <row r="21" s="60" customFormat="1" ht="15"/>
    <row r="22" s="60" customFormat="1" ht="15"/>
    <row r="23" s="60" customFormat="1" ht="15"/>
    <row r="24" s="60" customFormat="1" ht="15"/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C17" sqref="C17"/>
    </sheetView>
  </sheetViews>
  <sheetFormatPr defaultColWidth="9" defaultRowHeight="12.75" customHeight="1" outlineLevelCol="7"/>
  <cols>
    <col min="1" max="1" width="16.7142857142857" style="60" customWidth="1"/>
    <col min="2" max="2" width="49.1428571428571" style="60" customWidth="1"/>
    <col min="3" max="5" width="28" style="60" customWidth="1"/>
    <col min="6" max="6" width="9.14285714285714" style="60" customWidth="1"/>
    <col min="7" max="7" width="13.5714285714286" style="60" customWidth="1"/>
    <col min="8" max="9" width="9.14285714285714" style="60" customWidth="1"/>
  </cols>
  <sheetData>
    <row r="1" s="60" customFormat="1" ht="21" customHeight="1" spans="1:7">
      <c r="A1" s="61"/>
      <c r="B1" s="61"/>
      <c r="C1" s="61"/>
      <c r="D1" s="61"/>
      <c r="E1" s="61"/>
      <c r="F1" s="61"/>
      <c r="G1" s="61"/>
    </row>
    <row r="2" s="60" customFormat="1" ht="29.25" customHeight="1" spans="1:7">
      <c r="A2" s="62" t="s">
        <v>139</v>
      </c>
      <c r="B2" s="62"/>
      <c r="C2" s="62"/>
      <c r="D2" s="62"/>
      <c r="E2" s="62"/>
      <c r="F2" s="63"/>
      <c r="G2" s="63"/>
    </row>
    <row r="3" s="60" customFormat="1" ht="21" customHeight="1" spans="1:7">
      <c r="A3" s="64" t="s">
        <v>13</v>
      </c>
      <c r="B3" s="65"/>
      <c r="C3" s="65"/>
      <c r="D3" s="65"/>
      <c r="E3" s="66" t="s">
        <v>14</v>
      </c>
      <c r="F3" s="61"/>
      <c r="G3" s="61"/>
    </row>
    <row r="4" s="60" customFormat="1" ht="17.25" customHeight="1" spans="1:7">
      <c r="A4" s="67" t="s">
        <v>67</v>
      </c>
      <c r="B4" s="67"/>
      <c r="C4" s="67" t="s">
        <v>91</v>
      </c>
      <c r="D4" s="67"/>
      <c r="E4" s="67"/>
      <c r="F4" s="61"/>
      <c r="G4" s="61"/>
    </row>
    <row r="5" s="60" customFormat="1" ht="21" customHeight="1" spans="1:7">
      <c r="A5" s="67" t="s">
        <v>73</v>
      </c>
      <c r="B5" s="68" t="s">
        <v>74</v>
      </c>
      <c r="C5" s="69" t="s">
        <v>41</v>
      </c>
      <c r="D5" s="69" t="s">
        <v>68</v>
      </c>
      <c r="E5" s="69" t="s">
        <v>69</v>
      </c>
      <c r="F5" s="61"/>
      <c r="G5" s="61"/>
    </row>
    <row r="6" s="60" customFormat="1" ht="21" customHeight="1" spans="1:8">
      <c r="A6" s="70" t="s">
        <v>55</v>
      </c>
      <c r="B6" s="70" t="s">
        <v>55</v>
      </c>
      <c r="C6" s="71">
        <v>1</v>
      </c>
      <c r="D6" s="71">
        <f>C6+1</f>
        <v>2</v>
      </c>
      <c r="E6" s="71">
        <f>D6+1</f>
        <v>3</v>
      </c>
      <c r="F6" s="61"/>
      <c r="G6" s="61"/>
      <c r="H6" s="72"/>
    </row>
    <row r="7" s="60" customFormat="1" ht="18.75" customHeight="1" spans="1:7">
      <c r="A7" s="73"/>
      <c r="B7" s="73"/>
      <c r="C7" s="74"/>
      <c r="D7" s="75"/>
      <c r="E7" s="74"/>
      <c r="F7" s="61"/>
      <c r="G7" s="61"/>
    </row>
    <row r="8" s="60" customFormat="1" ht="21" customHeight="1"/>
    <row r="9" s="60" customFormat="1" ht="21" customHeight="1"/>
    <row r="10" s="60" customFormat="1" ht="21" customHeight="1"/>
    <row r="11" s="60" customFormat="1" ht="21" customHeight="1"/>
    <row r="12" s="60" customFormat="1" ht="21" customHeight="1"/>
    <row r="13" s="60" customFormat="1" ht="21" customHeight="1"/>
    <row r="14" s="60" customFormat="1" ht="21" customHeight="1"/>
    <row r="15" s="60" customFormat="1" ht="21" customHeight="1"/>
    <row r="16" s="60" customFormat="1" ht="21" customHeight="1"/>
    <row r="17" s="60" customFormat="1" ht="21" customHeight="1"/>
    <row r="18" s="60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部门整体支出绩效目标表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李安苏每天都好幸福</cp:lastModifiedBy>
  <dcterms:created xsi:type="dcterms:W3CDTF">2021-03-29T08:34:00Z</dcterms:created>
  <dcterms:modified xsi:type="dcterms:W3CDTF">2022-09-07T08:19:17Z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AFB670A2232D4A36B78843957087B064</vt:lpwstr>
  </property>
  <property fmtid="{D5CDD505-2E9C-101B-9397-08002B2CF9AE}" pid="3" name="KSOProductBuildVer">
    <vt:lpwstr>2052-11.1.0.12313</vt:lpwstr>
  </property>
</Properties>
</file>