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<sst xmlns="http://schemas.openxmlformats.org/spreadsheetml/2006/main" count="30" uniqueCount="30">
  <si>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2021年全省高龄津贴发放情况汇总表</t>
  </si>
  <si>
    <t>县（市、区）</t>
  </si>
  <si>
    <t>发放人数（人）（截至6月30日数据）</t>
  </si>
  <si>
    <t>发放资金  （万元）</t>
  </si>
  <si>
    <t>备注（存在问题及工作建议）</t>
  </si>
  <si>
    <t>80-89周岁</t>
  </si>
  <si>
    <t>90-99周岁</t>
  </si>
  <si>
    <t>100周岁及以上</t>
  </si>
  <si>
    <t>小计</t>
  </si>
  <si>
    <t>80-84周岁</t>
  </si>
  <si>
    <t>85-89周岁</t>
  </si>
  <si>
    <t>90-94周岁</t>
  </si>
  <si>
    <t>95-99周岁</t>
  </si>
  <si>
    <t>信州区</t>
  </si>
  <si>
    <t>广丰区</t>
  </si>
  <si>
    <t>广信区</t>
  </si>
  <si>
    <t>玉山县</t>
  </si>
  <si>
    <t>横峰县</t>
  </si>
  <si>
    <t>弋阳县</t>
  </si>
  <si>
    <t>铅山县</t>
  </si>
  <si>
    <t>德兴市</t>
  </si>
  <si>
    <t>婺源县</t>
  </si>
  <si>
    <t>万年县</t>
  </si>
  <si>
    <t>余干县</t>
  </si>
  <si>
    <t>余干县目前只发90周岁以上老年人</t>
  </si>
  <si>
    <t>鄱阳县</t>
  </si>
  <si>
    <t>经开区</t>
  </si>
  <si>
    <t>三清山</t>
  </si>
  <si>
    <t>合计</t>
  </si>
  <si>
    <t>填报单位：上饶市民政局                                       填报人：方文峰</t>
  </si>
</sst>
</file>

<file path=xl/styles.xml><?xml version="1.0" encoding="utf-8"?>
<styleSheet xmlns="http://schemas.openxmlformats.org/spreadsheetml/2006/main">
  <numFmts count="5">
    <numFmt numFmtId="176" formatCode="0.00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.5"/>
      <color theme="1"/>
      <name val="Segoe UI"/>
      <charset val="134"/>
    </font>
    <font>
      <sz val="12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24" fillId="13" borderId="3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1" fillId="0" borderId="0" xfId="1" applyFont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H5" sqref="H5:H18"/>
    </sheetView>
  </sheetViews>
  <sheetFormatPr defaultColWidth="9" defaultRowHeight="13.5"/>
  <cols>
    <col min="8" max="8" width="10.375"/>
    <col min="9" max="9" width="13.125" customWidth="1"/>
  </cols>
  <sheetData>
    <row r="1" ht="25.5" spans="1:9">
      <c r="A1" s="1" t="s">
        <v>0</v>
      </c>
      <c r="B1" s="1"/>
      <c r="C1" s="1"/>
      <c r="D1" s="1"/>
      <c r="E1" s="1"/>
      <c r="F1" s="1"/>
      <c r="G1" s="1"/>
      <c r="H1" s="1"/>
      <c r="I1" s="10"/>
    </row>
    <row r="2" ht="24" customHeight="1" spans="1:9">
      <c r="A2" s="2" t="s">
        <v>1</v>
      </c>
      <c r="B2" s="3" t="s">
        <v>2</v>
      </c>
      <c r="C2" s="3"/>
      <c r="D2" s="3"/>
      <c r="E2" s="3"/>
      <c r="F2" s="3"/>
      <c r="G2" s="3"/>
      <c r="H2" s="3" t="s">
        <v>3</v>
      </c>
      <c r="I2" s="11" t="s">
        <v>4</v>
      </c>
    </row>
    <row r="3" ht="27" customHeight="1" spans="1:9">
      <c r="A3" s="2"/>
      <c r="B3" s="3" t="s">
        <v>5</v>
      </c>
      <c r="C3" s="3"/>
      <c r="D3" s="3" t="s">
        <v>6</v>
      </c>
      <c r="E3" s="3"/>
      <c r="F3" s="3" t="s">
        <v>7</v>
      </c>
      <c r="G3" s="3" t="s">
        <v>8</v>
      </c>
      <c r="H3" s="3"/>
      <c r="I3" s="11"/>
    </row>
    <row r="4" ht="30" customHeight="1" spans="1:9">
      <c r="A4" s="2"/>
      <c r="B4" s="3" t="s">
        <v>9</v>
      </c>
      <c r="C4" s="3" t="s">
        <v>10</v>
      </c>
      <c r="D4" s="3" t="s">
        <v>11</v>
      </c>
      <c r="E4" s="3" t="s">
        <v>12</v>
      </c>
      <c r="F4" s="3"/>
      <c r="G4" s="3"/>
      <c r="H4" s="3"/>
      <c r="I4" s="11"/>
    </row>
    <row r="5" ht="28" customHeight="1" spans="1:9">
      <c r="A5" s="4" t="s">
        <v>13</v>
      </c>
      <c r="B5" s="4">
        <v>5171</v>
      </c>
      <c r="C5" s="4">
        <v>3076</v>
      </c>
      <c r="D5" s="4">
        <v>958</v>
      </c>
      <c r="E5" s="4">
        <v>185</v>
      </c>
      <c r="F5" s="4">
        <v>19</v>
      </c>
      <c r="G5" s="4">
        <v>9409</v>
      </c>
      <c r="H5" s="4">
        <v>429.718</v>
      </c>
      <c r="I5" s="12"/>
    </row>
    <row r="6" ht="28" customHeight="1" spans="1:9">
      <c r="A6" s="4" t="s">
        <v>14</v>
      </c>
      <c r="B6" s="4">
        <v>8700</v>
      </c>
      <c r="C6" s="4">
        <v>5338</v>
      </c>
      <c r="D6" s="4">
        <v>1737</v>
      </c>
      <c r="E6" s="4">
        <v>301</v>
      </c>
      <c r="F6" s="4">
        <v>26</v>
      </c>
      <c r="G6" s="4">
        <f>B6+C6+D6+E6+F6</f>
        <v>16102</v>
      </c>
      <c r="H6" s="4">
        <v>641.816</v>
      </c>
      <c r="I6" s="13"/>
    </row>
    <row r="7" ht="28" customHeight="1" spans="1:9">
      <c r="A7" s="4" t="s">
        <v>15</v>
      </c>
      <c r="B7" s="5">
        <v>6365</v>
      </c>
      <c r="C7" s="4">
        <v>4246</v>
      </c>
      <c r="D7" s="4">
        <v>756</v>
      </c>
      <c r="E7" s="4">
        <v>444</v>
      </c>
      <c r="F7" s="4">
        <v>17</v>
      </c>
      <c r="G7" s="4">
        <v>11828</v>
      </c>
      <c r="H7" s="4">
        <v>495.596</v>
      </c>
      <c r="I7" s="4"/>
    </row>
    <row r="8" ht="28" customHeight="1" spans="1:9">
      <c r="A8" s="4" t="s">
        <v>16</v>
      </c>
      <c r="B8" s="4">
        <v>7204</v>
      </c>
      <c r="C8" s="4">
        <v>4075</v>
      </c>
      <c r="D8" s="4">
        <v>1326</v>
      </c>
      <c r="E8" s="4">
        <v>229</v>
      </c>
      <c r="F8" s="4">
        <v>25</v>
      </c>
      <c r="G8" s="4">
        <v>12859</v>
      </c>
      <c r="H8" s="4">
        <v>520.6</v>
      </c>
      <c r="I8" s="12"/>
    </row>
    <row r="9" ht="28" customHeight="1" spans="1:9">
      <c r="A9" s="4" t="s">
        <v>17</v>
      </c>
      <c r="B9" s="4">
        <v>2753</v>
      </c>
      <c r="C9" s="4">
        <v>924</v>
      </c>
      <c r="D9" s="4">
        <v>258</v>
      </c>
      <c r="E9" s="4">
        <v>51</v>
      </c>
      <c r="F9" s="4">
        <v>6</v>
      </c>
      <c r="G9" s="4">
        <v>3992</v>
      </c>
      <c r="H9" s="4">
        <v>157.6</v>
      </c>
      <c r="I9" s="4"/>
    </row>
    <row r="10" ht="28" customHeight="1" spans="1:9">
      <c r="A10" s="4" t="s">
        <v>18</v>
      </c>
      <c r="B10" s="4">
        <v>5136</v>
      </c>
      <c r="C10" s="4">
        <v>2164</v>
      </c>
      <c r="D10" s="4">
        <v>584</v>
      </c>
      <c r="E10" s="4">
        <v>116</v>
      </c>
      <c r="F10" s="4">
        <v>16</v>
      </c>
      <c r="G10" s="4">
        <f>SUM(B10:F10)</f>
        <v>8016</v>
      </c>
      <c r="H10" s="6">
        <v>323.256</v>
      </c>
      <c r="I10" s="4"/>
    </row>
    <row r="11" ht="28" customHeight="1" spans="1:9">
      <c r="A11" s="4" t="s">
        <v>19</v>
      </c>
      <c r="B11" s="4">
        <v>5244</v>
      </c>
      <c r="C11" s="4">
        <v>1943</v>
      </c>
      <c r="D11" s="4">
        <v>534</v>
      </c>
      <c r="E11" s="4">
        <v>119</v>
      </c>
      <c r="F11" s="4">
        <v>13</v>
      </c>
      <c r="G11" s="4">
        <v>7853</v>
      </c>
      <c r="H11" s="4">
        <v>308.882</v>
      </c>
      <c r="I11" s="4"/>
    </row>
    <row r="12" ht="28" customHeight="1" spans="1:9">
      <c r="A12" s="4" t="s">
        <v>20</v>
      </c>
      <c r="B12" s="4">
        <v>4391</v>
      </c>
      <c r="C12" s="4">
        <v>2346</v>
      </c>
      <c r="D12" s="4">
        <v>412</v>
      </c>
      <c r="E12" s="4">
        <v>204</v>
      </c>
      <c r="F12" s="4">
        <v>6</v>
      </c>
      <c r="G12" s="4">
        <v>7359</v>
      </c>
      <c r="H12" s="7">
        <v>283.338</v>
      </c>
      <c r="I12" s="4"/>
    </row>
    <row r="13" ht="28" customHeight="1" spans="1:9">
      <c r="A13" s="4" t="s">
        <v>21</v>
      </c>
      <c r="B13" s="4">
        <v>4079</v>
      </c>
      <c r="C13" s="4">
        <v>2215</v>
      </c>
      <c r="D13" s="4">
        <v>646</v>
      </c>
      <c r="E13" s="4">
        <v>81</v>
      </c>
      <c r="F13" s="4">
        <v>9</v>
      </c>
      <c r="G13" s="4">
        <v>7030</v>
      </c>
      <c r="H13" s="4">
        <v>282.262</v>
      </c>
      <c r="I13" s="4"/>
    </row>
    <row r="14" ht="28" customHeight="1" spans="1:9">
      <c r="A14" s="4" t="s">
        <v>22</v>
      </c>
      <c r="B14" s="4">
        <v>4950</v>
      </c>
      <c r="C14" s="4">
        <v>1486</v>
      </c>
      <c r="D14" s="4">
        <v>372</v>
      </c>
      <c r="E14" s="4">
        <v>149</v>
      </c>
      <c r="F14" s="4">
        <v>4</v>
      </c>
      <c r="G14" s="4">
        <v>6961</v>
      </c>
      <c r="H14" s="4">
        <v>270.88</v>
      </c>
      <c r="I14" s="4"/>
    </row>
    <row r="15" ht="28" customHeight="1" spans="1:9">
      <c r="A15" s="4" t="s">
        <v>23</v>
      </c>
      <c r="B15" s="4"/>
      <c r="C15" s="4"/>
      <c r="D15" s="4">
        <v>1973</v>
      </c>
      <c r="E15" s="4">
        <v>483</v>
      </c>
      <c r="F15" s="4">
        <v>33</v>
      </c>
      <c r="G15" s="4">
        <v>2489</v>
      </c>
      <c r="H15" s="4">
        <v>153.05</v>
      </c>
      <c r="I15" s="14" t="s">
        <v>24</v>
      </c>
    </row>
    <row r="16" ht="28" customHeight="1" spans="1:9">
      <c r="A16" s="4" t="s">
        <v>25</v>
      </c>
      <c r="B16" s="4">
        <v>12182</v>
      </c>
      <c r="C16" s="4">
        <v>9369</v>
      </c>
      <c r="D16" s="4">
        <v>2168</v>
      </c>
      <c r="E16" s="4">
        <v>622</v>
      </c>
      <c r="F16" s="4">
        <v>75</v>
      </c>
      <c r="G16" s="4">
        <v>24416</v>
      </c>
      <c r="H16" s="4">
        <v>922.078</v>
      </c>
      <c r="I16" s="4"/>
    </row>
    <row r="17" ht="28" customHeight="1" spans="1:9">
      <c r="A17" s="4" t="s">
        <v>26</v>
      </c>
      <c r="B17" s="8">
        <v>766</v>
      </c>
      <c r="C17" s="8">
        <v>403</v>
      </c>
      <c r="D17" s="8">
        <v>111</v>
      </c>
      <c r="E17" s="8">
        <v>43</v>
      </c>
      <c r="F17" s="8">
        <v>4</v>
      </c>
      <c r="G17" s="8">
        <v>1327</v>
      </c>
      <c r="H17" s="8">
        <v>48.11</v>
      </c>
      <c r="I17" s="4"/>
    </row>
    <row r="18" ht="28" customHeight="1" spans="1:9">
      <c r="A18" s="4" t="s">
        <v>27</v>
      </c>
      <c r="B18" s="4">
        <v>291</v>
      </c>
      <c r="C18" s="4">
        <v>92</v>
      </c>
      <c r="D18" s="4">
        <v>45</v>
      </c>
      <c r="E18" s="4">
        <v>8</v>
      </c>
      <c r="F18" s="4">
        <v>0</v>
      </c>
      <c r="G18" s="4">
        <v>436</v>
      </c>
      <c r="H18" s="4">
        <v>16.782</v>
      </c>
      <c r="I18" s="4"/>
    </row>
    <row r="19" ht="28" customHeight="1" spans="1:9">
      <c r="A19" s="4" t="s">
        <v>28</v>
      </c>
      <c r="B19" s="4">
        <v>67232</v>
      </c>
      <c r="C19" s="4">
        <v>37677</v>
      </c>
      <c r="D19" s="4">
        <v>11880</v>
      </c>
      <c r="E19" s="4">
        <v>3035</v>
      </c>
      <c r="F19" s="4">
        <v>253</v>
      </c>
      <c r="G19" s="4">
        <v>120077</v>
      </c>
      <c r="H19" s="4">
        <v>4853.968</v>
      </c>
      <c r="I19" s="12"/>
    </row>
    <row r="20" ht="21" customHeight="1" spans="1:9">
      <c r="A20" s="9" t="s">
        <v>29</v>
      </c>
      <c r="B20" s="9"/>
      <c r="C20" s="9"/>
      <c r="D20" s="9"/>
      <c r="E20" s="9"/>
      <c r="F20" s="9"/>
      <c r="G20" s="9"/>
      <c r="H20" s="9"/>
      <c r="I20" s="9"/>
    </row>
  </sheetData>
  <mergeCells count="10">
    <mergeCell ref="A1:I1"/>
    <mergeCell ref="B2:G2"/>
    <mergeCell ref="B3:C3"/>
    <mergeCell ref="D3:E3"/>
    <mergeCell ref="A20:I20"/>
    <mergeCell ref="A2:A4"/>
    <mergeCell ref="F3:F4"/>
    <mergeCell ref="G3:G4"/>
    <mergeCell ref="H2:H4"/>
    <mergeCell ref="I2:I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方文峰</dc:creator>
  <cp:lastModifiedBy>方文峰</cp:lastModifiedBy>
  <dcterms:created xsi:type="dcterms:W3CDTF">2021-07-07T02:56:00Z</dcterms:created>
  <dcterms:modified xsi:type="dcterms:W3CDTF">2021-07-26T08:58:12Z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6C86E68E771648E5A556599CD3C0D714</vt:lpwstr>
  </property>
  <property fmtid="{D5CDD505-2E9C-101B-9397-08002B2CF9AE}" pid="3" name="KSOProductBuildVer">
    <vt:lpwstr>2052-11.1.0.10503</vt:lpwstr>
  </property>
</Properties>
</file>