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4" activeTab="8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state="hidden" r:id="rId10"/>
    <sheet name="财拨总表（引用）" sheetId="11" state="hidden" r:id="rId11"/>
    <sheet name="整体支出绩效目标申报表" sheetId="12" r:id="rId12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'部门收入总表'!$A$1:$O$24</definedName>
    <definedName name="_xlnm.Print_Titles" localSheetId="3">'部门支出总表'!$A:$H,'部门支出总表'!$1:$6</definedName>
    <definedName name="_xlnm.Print_Area" localSheetId="3">'部门支出总表'!$A$1:$H$23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'一般公共预算支出表'!$A$1:$E$29</definedName>
    <definedName name="_xlnm.Print_Titles" localSheetId="6">'一般公共预算基本支出表'!$A:$E,'一般公共预算基本支出表'!$1:$6</definedName>
    <definedName name="_xlnm.Print_Area" localSheetId="6">'一般公共预算基本支出表'!$A$1:$E$44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'支出总表（引用）'!$A$1:$C$13</definedName>
    <definedName name="_xlnm.Print_Titles" localSheetId="10">'财拨总表（引用）'!$A:$D,'财拨总表（引用）'!$1:$6</definedName>
    <definedName name="_xlnm.Print_Area" localSheetId="10">'财拨总表（引用）'!$A$1:$D$22</definedName>
  </definedNames>
  <calcPr fullCalcOnLoad="1"/>
</workbook>
</file>

<file path=xl/sharedStrings.xml><?xml version="1.0" encoding="utf-8"?>
<sst xmlns="http://schemas.openxmlformats.org/spreadsheetml/2006/main" count="328" uniqueCount="233">
  <si>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</si>
  <si>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</si>
  <si>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</si>
  <si>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</si>
  <si>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</si>
  <si>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</si>
  <si>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</si>
  <si>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</si>
  <si>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</si>
  <si>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填报单位:002上饶市科学技术局 , 002001上饶市科学技术局机关 , 002003上饶市科学技术情报研究所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</si>
  <si>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</si>
  <si>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</si>
  <si>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</si>
  <si>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</si>
  <si>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</si>
  <si>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</si>
  <si>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</si>
  <si>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</si>
  <si>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</si>
  <si>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</si>
  <si>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</si>
  <si>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</si>
  <si>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</si>
  <si>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</si>
  <si>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</si>
  <si>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</si>
  <si>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</si>
  <si>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</si>
  <si>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</si>
  <si>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</si>
  <si>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</si>
  <si>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</si>
  <si>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</si>
  <si>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</si>
  <si>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</si>
  <si>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</si>
  <si>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</si>
  <si>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</si>
  <si>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</si>
  <si>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</si>
  <si>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</si>
  <si>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</si>
  <si>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</si>
  <si>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</si>
  <si>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</si>
  <si>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</si>
  <si>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</si>
  <si>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</si>
  <si>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</si>
  <si>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</si>
  <si>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</si>
  <si>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</si>
  <si>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206</t>
  </si>
  <si>
    <t>科学技术支出</t>
  </si>
  <si>
    <t>　01</t>
  </si>
  <si>
    <t>　科学技术管理事务</t>
  </si>
  <si>
    <t>　　2060101</t>
  </si>
  <si>
    <t>　　行政运行</t>
  </si>
  <si>
    <t>　99</t>
  </si>
  <si>
    <t>　其他科学技术支出</t>
  </si>
  <si>
    <t>　　2069999</t>
  </si>
  <si>
    <t>　　其他科学技术支出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</si>
  <si>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</si>
  <si>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</si>
  <si>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</si>
  <si>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</si>
  <si>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</si>
  <si>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</si>
  <si>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</si>
  <si>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</si>
  <si>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</si>
  <si>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</si>
  <si>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</si>
  <si>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</si>
  <si>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</si>
  <si>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</si>
  <si>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</si>
  <si>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</si>
  <si>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</si>
  <si>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</si>
  <si>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</si>
  <si>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</si>
  <si>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</si>
  <si>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</si>
  <si>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</si>
  <si>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</si>
  <si>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</si>
  <si>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</si>
  <si>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</si>
  <si>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</si>
  <si>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</si>
  <si>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</si>
  <si>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</si>
  <si>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</si>
  <si>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</si>
  <si>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</si>
  <si>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3010201</t>
  </si>
  <si>
    <t>　行政单位统一津补贴</t>
  </si>
  <si>
    <t>3010202</t>
  </si>
  <si>
    <t>　行政单位其他津补贴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</si>
  <si>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</si>
  <si>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</si>
  <si>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</si>
  <si>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</si>
  <si>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</si>
  <si>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</si>
  <si>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</si>
  <si>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</si>
  <si>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30113</t>
  </si>
  <si>
    <t>　住房公积金</t>
  </si>
  <si>
    <t>商品和服务支出</t>
  </si>
  <si>
    <t>30201</t>
  </si>
  <si>
    <t>　办公费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</si>
  <si>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</si>
  <si>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</si>
  <si>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</si>
  <si>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</si>
  <si>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</si>
  <si>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</si>
  <si>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</si>
  <si>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</si>
  <si>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30209</t>
  </si>
  <si>
    <t>　物业管理费</t>
  </si>
  <si>
    <t>30211</t>
  </si>
  <si>
    <t>　差旅费</t>
  </si>
  <si>
    <t>30215</t>
  </si>
  <si>
    <t>　会议费</t>
  </si>
  <si>
    <t>30217</t>
  </si>
  <si>
    <t>　公务接待费</t>
  </si>
  <si>
    <t>30228</t>
  </si>
  <si>
    <t>　工会经费</t>
  </si>
  <si>
    <t>30239</t>
  </si>
  <si>
    <t>　其他交通费用</t>
  </si>
  <si>
    <t>3029903</t>
  </si>
  <si>
    <t>　其他商品和服务支出</t>
  </si>
  <si>
    <t>对个人和家庭的补助</t>
  </si>
  <si>
    <t>3030201</t>
  </si>
  <si>
    <t>　退休费</t>
  </si>
  <si>
    <t>3030503</t>
  </si>
  <si>
    <t>　遗属补助</t>
  </si>
  <si>
    <t>3039901</t>
  </si>
  <si>
    <t>　离退休人员医疗保险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</si>
  <si>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</si>
  <si>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</si>
  <si>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</si>
  <si>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</si>
  <si>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</si>
  <si>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</si>
  <si>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</si>
  <si>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002</t>
  </si>
  <si>
    <t>上饶市科学技术局</t>
  </si>
  <si>
    <t>政府性基金预算支出表</t>
  </si>
  <si>
    <t>本年度没有安排</t>
  </si>
  <si>
    <t>支出预算总表</t>
  </si>
  <si>
    <t>科目名称</t>
  </si>
  <si>
    <t>财政拨款预算表</t>
  </si>
  <si>
    <t>附件8</t>
  </si>
  <si>
    <t>整体支出绩效目标申报表</t>
  </si>
  <si>
    <r>
      <rPr>
        <sz val="12"/>
        <rFont val="宋体"/>
        <family val="0"/>
      </rPr>
      <t>（</t>
    </r>
    <r>
      <rPr>
        <sz val="12"/>
        <rFont val="Times New Roman"/>
        <family val="1"/>
      </rPr>
      <t xml:space="preserve"> 2021</t>
    </r>
    <r>
      <rPr>
        <sz val="12"/>
        <rFont val="宋体"/>
        <family val="0"/>
      </rPr>
      <t>年度）</t>
    </r>
  </si>
  <si>
    <t>部门（单位）名称</t>
  </si>
  <si>
    <t>上饶市科技局</t>
  </si>
  <si>
    <t>下属预算单位个数</t>
  </si>
  <si>
    <t>年度
主要
任务</t>
  </si>
  <si>
    <t>任务名称</t>
  </si>
  <si>
    <t>主要内容</t>
  </si>
  <si>
    <t>预算情况</t>
  </si>
  <si>
    <t>一、部门（单位）整体预算总额（万元）</t>
  </si>
  <si>
    <t>任务1</t>
  </si>
  <si>
    <t>全面推进创新型城市建设</t>
  </si>
  <si>
    <t>1、资金来源：（1）财政拨款</t>
  </si>
  <si>
    <t>任务2</t>
  </si>
  <si>
    <t>推动产业升级和结构调整，引导产业科技研发、企业等社会力量加大研发投入</t>
  </si>
  <si>
    <t>（2）其他资金</t>
  </si>
  <si>
    <t>任务3</t>
  </si>
  <si>
    <t>推动科技合作，促进科技成果转移转化</t>
  </si>
  <si>
    <t>2、资金结构：（1）基本支出</t>
  </si>
  <si>
    <t>任务4</t>
  </si>
  <si>
    <t>推动省级高新技术产业园区申报国家级高新区</t>
  </si>
  <si>
    <t>（2）项目支出</t>
  </si>
  <si>
    <t>任务5</t>
  </si>
  <si>
    <t>推广科技金融工作</t>
  </si>
  <si>
    <t>任务6</t>
  </si>
  <si>
    <t>促进企业研发，加强创新平台载体建设，提升产业科技创新水平</t>
  </si>
  <si>
    <t>二、在职人数：34人</t>
  </si>
  <si>
    <t>内设机构个数：6个</t>
  </si>
  <si>
    <t>年度
总体
目标</t>
  </si>
  <si>
    <t xml:space="preserve">
目标1：加快推进创新型城市建设总体布局。                              
目标2：推进我市大数据科创城和03专项建设，培育壮大大数据产业。
目标3：新建各类创新平台，推进企业自主创新，改造传统产业，调整和优化产业结构，培育新的经济增长点。                 
目标4：推动主导产业核心技术攻关难题。
目标5：推动市本级“科贷通”，引导银行增加对企业的信贷支持。</t>
  </si>
  <si>
    <t>年
度
绩
效
指
标</t>
  </si>
  <si>
    <t>一级指标</t>
  </si>
  <si>
    <t>二级指标</t>
  </si>
  <si>
    <t>三级指标</t>
  </si>
  <si>
    <t>指标值</t>
  </si>
  <si>
    <t>产出指标</t>
  </si>
  <si>
    <t>数量指标</t>
  </si>
  <si>
    <t>指标1：主导产业关键核心技术攻关项目</t>
  </si>
  <si>
    <t>2个</t>
  </si>
  <si>
    <t>指标2：重点研发计划项目</t>
  </si>
  <si>
    <t>20个</t>
  </si>
  <si>
    <t>指标3：一般项目</t>
  </si>
  <si>
    <t>30个</t>
  </si>
  <si>
    <t>指标4：平台项目</t>
  </si>
  <si>
    <t>10个</t>
  </si>
  <si>
    <t>质量指标</t>
  </si>
  <si>
    <t>指标1：所资助项目完成率</t>
  </si>
  <si>
    <t>时效指标</t>
  </si>
  <si>
    <t>指标1：资金拨付及时率</t>
  </si>
  <si>
    <t>90%以上</t>
  </si>
  <si>
    <t>指标2：培训完成时间</t>
  </si>
  <si>
    <t>12月底</t>
  </si>
  <si>
    <t>成本指标</t>
  </si>
  <si>
    <t>指标1：推进科创体系建设经费</t>
  </si>
  <si>
    <t>200万元</t>
  </si>
  <si>
    <t>指标2：科技入园经费</t>
  </si>
  <si>
    <t>30万元</t>
  </si>
  <si>
    <t>指标3：科技项目服务经费</t>
  </si>
  <si>
    <t>50万元</t>
  </si>
  <si>
    <t>指标4：创新型城市建设评价经费</t>
  </si>
  <si>
    <t>20万元</t>
  </si>
  <si>
    <t>效益指标</t>
  </si>
  <si>
    <t>经济效益
指标</t>
  </si>
  <si>
    <t>指标1：支持高新技术企业数量</t>
  </si>
  <si>
    <t>20家</t>
  </si>
  <si>
    <t>指标2：支持科技型中小企业数</t>
  </si>
  <si>
    <t>10家</t>
  </si>
  <si>
    <t>指标1：培训技术创新服务人员数</t>
  </si>
  <si>
    <t>150人次</t>
  </si>
  <si>
    <t>指标2：提供技术咨询/技术服务数</t>
  </si>
  <si>
    <t>200人次</t>
  </si>
  <si>
    <t>满意度
指标</t>
  </si>
  <si>
    <t>服务对象
满意度指标</t>
  </si>
  <si>
    <t>指标1：规模以上企业满意度</t>
  </si>
  <si>
    <t>指标2：科技型中小企业满意度</t>
  </si>
  <si>
    <t xml:space="preserve">说明：1.产出指标和效益指标等既可以按照主要任务完成情况分别填列，也可以依据所有主要任务归纳提炼综合指标。
     2.数量指标指主要任务的完成数量，如就业人数增加5000人。具体参照绩效目标申报表填制说明。
     3.质量指标指主要任务的完成质量，如重大工程验收合格率100%。
     4.时效指标指主要任务的完成时效，如应急处置及时性95%。
     5.效果指标指部门履职和主要任务所达到的效果，如PM2.5同比下降20%。
    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</si>
</sst>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59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179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2" fillId="9" borderId="0" applyNumberFormat="0" applyBorder="0" applyAlignment="0" applyProtection="0"/>
    <xf numFmtId="0" fontId="45" fillId="0" borderId="4" applyNumberFormat="0" applyFill="0" applyAlignment="0" applyProtection="0"/>
    <xf numFmtId="0" fontId="42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4" fillId="0" borderId="0">
      <alignment/>
      <protection/>
    </xf>
  </cellStyleXfs>
  <cellXfs count="101">
    <xf numFmtId="0" fontId="0" fillId="0" borderId="0" xfId="0" applyAlignment="1">
      <alignment/>
    </xf>
    <xf numFmtId="0" fontId="39" fillId="0" borderId="0" xfId="0" applyFont="1" applyFill="1" applyBorder="1" applyAlignment="1">
      <alignment/>
    </xf>
    <xf numFmtId="0" fontId="3" fillId="0" borderId="0" xfId="63" applyFont="1" applyFill="1" applyBorder="1" applyAlignment="1">
      <alignment horizontal="center" vertical="center" wrapText="1"/>
      <protection/>
    </xf>
    <xf numFmtId="0" fontId="4" fillId="0" borderId="0" xfId="63" applyFont="1" applyFill="1" applyBorder="1" applyAlignment="1">
      <alignment horizontal="center" vertical="center" wrapText="1"/>
      <protection/>
    </xf>
    <xf numFmtId="0" fontId="5" fillId="0" borderId="9" xfId="63" applyFont="1" applyFill="1" applyBorder="1" applyAlignment="1">
      <alignment horizontal="center" vertical="center" wrapText="1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0" fontId="5" fillId="0" borderId="11" xfId="63" applyFont="1" applyFill="1" applyBorder="1" applyAlignment="1">
      <alignment horizontal="center" vertical="center" wrapText="1"/>
      <protection/>
    </xf>
    <xf numFmtId="0" fontId="5" fillId="0" borderId="12" xfId="63" applyFont="1" applyFill="1" applyBorder="1" applyAlignment="1">
      <alignment horizontal="center" vertical="center" wrapText="1"/>
      <protection/>
    </xf>
    <xf numFmtId="0" fontId="5" fillId="0" borderId="13" xfId="63" applyFont="1" applyFill="1" applyBorder="1" applyAlignment="1">
      <alignment horizontal="center" vertical="center" wrapText="1"/>
      <protection/>
    </xf>
    <xf numFmtId="0" fontId="5" fillId="0" borderId="14" xfId="63" applyFont="1" applyFill="1" applyBorder="1" applyAlignment="1">
      <alignment horizontal="center" vertical="center" wrapText="1"/>
      <protection/>
    </xf>
    <xf numFmtId="0" fontId="5" fillId="0" borderId="15" xfId="63" applyFont="1" applyFill="1" applyBorder="1" applyAlignment="1">
      <alignment horizontal="center" vertical="center" wrapText="1"/>
      <protection/>
    </xf>
    <xf numFmtId="0" fontId="5" fillId="0" borderId="16" xfId="63" applyFont="1" applyFill="1" applyBorder="1" applyAlignment="1">
      <alignment horizontal="center" vertical="center" wrapText="1"/>
      <protection/>
    </xf>
    <xf numFmtId="0" fontId="5" fillId="0" borderId="12" xfId="63" applyFont="1" applyFill="1" applyBorder="1" applyAlignment="1">
      <alignment horizontal="left" vertical="center" wrapText="1"/>
      <protection/>
    </xf>
    <xf numFmtId="0" fontId="5" fillId="0" borderId="17" xfId="63" applyFont="1" applyFill="1" applyBorder="1" applyAlignment="1">
      <alignment horizontal="center" vertical="center" wrapText="1"/>
      <protection/>
    </xf>
    <xf numFmtId="0" fontId="5" fillId="0" borderId="17" xfId="63" applyFont="1" applyFill="1" applyBorder="1" applyAlignment="1">
      <alignment horizontal="left" vertical="center" wrapText="1"/>
      <protection/>
    </xf>
    <xf numFmtId="0" fontId="5" fillId="0" borderId="11" xfId="63" applyFont="1" applyFill="1" applyBorder="1" applyAlignment="1">
      <alignment horizontal="left" vertical="center" wrapText="1"/>
      <protection/>
    </xf>
    <xf numFmtId="0" fontId="5" fillId="0" borderId="9" xfId="63" applyFont="1" applyFill="1" applyBorder="1" applyAlignment="1">
      <alignment vertical="center" wrapText="1"/>
      <protection/>
    </xf>
    <xf numFmtId="0" fontId="5" fillId="0" borderId="10" xfId="63" applyFont="1" applyFill="1" applyBorder="1" applyAlignment="1">
      <alignment horizontal="left" vertical="center" wrapText="1"/>
      <protection/>
    </xf>
    <xf numFmtId="0" fontId="5" fillId="0" borderId="10" xfId="63" applyFont="1" applyFill="1" applyBorder="1" applyAlignment="1">
      <alignment vertical="center" wrapText="1"/>
      <protection/>
    </xf>
    <xf numFmtId="0" fontId="5" fillId="0" borderId="11" xfId="63" applyFont="1" applyFill="1" applyBorder="1" applyAlignment="1">
      <alignment vertical="center" wrapText="1"/>
      <protection/>
    </xf>
    <xf numFmtId="0" fontId="5" fillId="0" borderId="9" xfId="63" applyFont="1" applyFill="1" applyBorder="1" applyAlignment="1">
      <alignment horizontal="left" vertical="center" wrapText="1"/>
      <protection/>
    </xf>
    <xf numFmtId="9" fontId="5" fillId="0" borderId="17" xfId="63" applyNumberFormat="1" applyFont="1" applyFill="1" applyBorder="1" applyAlignment="1">
      <alignment horizontal="center" vertical="center" wrapText="1"/>
      <protection/>
    </xf>
    <xf numFmtId="9" fontId="5" fillId="0" borderId="11" xfId="63" applyNumberFormat="1" applyFont="1" applyFill="1" applyBorder="1" applyAlignment="1">
      <alignment horizontal="center" vertical="center" wrapText="1"/>
      <protection/>
    </xf>
    <xf numFmtId="0" fontId="5" fillId="0" borderId="0" xfId="63" applyFont="1" applyFill="1" applyBorder="1" applyAlignment="1">
      <alignment vertical="center" wrapText="1"/>
      <protection/>
    </xf>
    <xf numFmtId="0" fontId="39" fillId="0" borderId="0" xfId="0" applyFont="1" applyFill="1" applyBorder="1" applyAlignment="1">
      <alignment wrapText="1"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49" fontId="8" fillId="0" borderId="18" xfId="0" applyNumberFormat="1" applyFont="1" applyBorder="1" applyAlignment="1" applyProtection="1">
      <alignment horizontal="left" vertical="center" wrapText="1"/>
      <protection/>
    </xf>
    <xf numFmtId="4" fontId="8" fillId="0" borderId="19" xfId="0" applyNumberFormat="1" applyFont="1" applyBorder="1" applyAlignment="1" applyProtection="1">
      <alignment horizontal="right" vertical="center"/>
      <protection/>
    </xf>
    <xf numFmtId="4" fontId="8" fillId="0" borderId="21" xfId="0" applyNumberFormat="1" applyFont="1" applyBorder="1" applyAlignment="1" applyProtection="1">
      <alignment horizontal="right" vertical="center"/>
      <protection/>
    </xf>
    <xf numFmtId="49" fontId="9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" fontId="8" fillId="0" borderId="22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4" fontId="8" fillId="0" borderId="19" xfId="0" applyNumberFormat="1" applyFont="1" applyBorder="1" applyAlignment="1" applyProtection="1">
      <alignment horizontal="right" vertical="center" wrapText="1"/>
      <protection/>
    </xf>
    <xf numFmtId="4" fontId="8" fillId="0" borderId="18" xfId="0" applyNumberFormat="1" applyFont="1" applyBorder="1" applyAlignment="1" applyProtection="1">
      <alignment horizontal="right" vertical="center" wrapText="1"/>
      <protection/>
    </xf>
    <xf numFmtId="0" fontId="5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49" fontId="8" fillId="0" borderId="26" xfId="0" applyNumberFormat="1" applyFont="1" applyBorder="1" applyAlignment="1" applyProtection="1">
      <alignment horizontal="center" vertical="center" wrapText="1"/>
      <protection/>
    </xf>
    <xf numFmtId="37" fontId="8" fillId="0" borderId="26" xfId="0" applyNumberFormat="1" applyFont="1" applyBorder="1" applyAlignment="1" applyProtection="1">
      <alignment horizontal="center" vertical="center" wrapText="1"/>
      <protection/>
    </xf>
    <xf numFmtId="37" fontId="8" fillId="0" borderId="20" xfId="0" applyNumberFormat="1" applyFont="1" applyBorder="1" applyAlignment="1" applyProtection="1">
      <alignment horizontal="center" vertical="center" wrapText="1"/>
      <protection/>
    </xf>
    <xf numFmtId="4" fontId="10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4" fontId="8" fillId="0" borderId="23" xfId="0" applyNumberFormat="1" applyFont="1" applyBorder="1" applyAlignment="1" applyProtection="1">
      <alignment horizontal="center" vertical="center"/>
      <protection/>
    </xf>
    <xf numFmtId="4" fontId="8" fillId="0" borderId="18" xfId="0" applyNumberFormat="1" applyFont="1" applyBorder="1" applyAlignment="1" applyProtection="1">
      <alignment horizontal="left" vertical="center"/>
      <protection/>
    </xf>
    <xf numFmtId="4" fontId="8" fillId="0" borderId="20" xfId="0" applyNumberFormat="1" applyFont="1" applyBorder="1" applyAlignment="1" applyProtection="1">
      <alignment horizontal="right" vertical="center" wrapText="1"/>
      <protection/>
    </xf>
    <xf numFmtId="4" fontId="8" fillId="0" borderId="22" xfId="0" applyNumberFormat="1" applyFont="1" applyBorder="1" applyAlignment="1" applyProtection="1">
      <alignment vertical="center"/>
      <protection/>
    </xf>
    <xf numFmtId="49" fontId="8" fillId="0" borderId="22" xfId="0" applyNumberFormat="1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horizontal="left" vertical="center"/>
      <protection/>
    </xf>
    <xf numFmtId="4" fontId="8" fillId="0" borderId="23" xfId="0" applyNumberFormat="1" applyFont="1" applyBorder="1" applyAlignment="1" applyProtection="1">
      <alignment horizontal="right" vertical="center" wrapText="1"/>
      <protection/>
    </xf>
    <xf numFmtId="49" fontId="8" fillId="0" borderId="19" xfId="0" applyNumberFormat="1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/>
      <protection/>
    </xf>
    <xf numFmtId="4" fontId="8" fillId="0" borderId="19" xfId="0" applyNumberFormat="1" applyFont="1" applyBorder="1" applyAlignment="1" applyProtection="1">
      <alignment horizontal="center" vertical="center"/>
      <protection/>
    </xf>
    <xf numFmtId="180" fontId="9" fillId="33" borderId="0" xfId="0" applyNumberFormat="1" applyFont="1" applyFill="1" applyBorder="1" applyAlignment="1" applyProtection="1">
      <alignment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0" fontId="8" fillId="0" borderId="22" xfId="0" applyFont="1" applyBorder="1" applyAlignment="1" applyProtection="1">
      <alignment horizontal="center" vertical="center" wrapText="1"/>
      <protection/>
    </xf>
    <xf numFmtId="4" fontId="8" fillId="0" borderId="22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22" xfId="0" applyFont="1" applyBorder="1" applyAlignment="1" applyProtection="1">
      <alignment horizontal="center" vertical="center"/>
      <protection/>
    </xf>
    <xf numFmtId="4" fontId="8" fillId="0" borderId="21" xfId="0" applyNumberFormat="1" applyFont="1" applyBorder="1" applyAlignment="1" applyProtection="1">
      <alignment horizontal="right" vertical="center" wrapText="1"/>
      <protection/>
    </xf>
    <xf numFmtId="0" fontId="8" fillId="0" borderId="19" xfId="0" applyFont="1" applyBorder="1" applyAlignment="1" applyProtection="1">
      <alignment/>
      <protection/>
    </xf>
    <xf numFmtId="4" fontId="8" fillId="0" borderId="22" xfId="0" applyNumberFormat="1" applyFont="1" applyBorder="1" applyAlignment="1" applyProtection="1">
      <alignment horizontal="left" vertical="center"/>
      <protection/>
    </xf>
    <xf numFmtId="4" fontId="8" fillId="0" borderId="20" xfId="0" applyNumberFormat="1" applyFont="1" applyBorder="1" applyAlignment="1" applyProtection="1">
      <alignment horizontal="right" vertical="center"/>
      <protection/>
    </xf>
    <xf numFmtId="4" fontId="8" fillId="0" borderId="22" xfId="0" applyNumberFormat="1" applyFont="1" applyBorder="1" applyAlignment="1" applyProtection="1">
      <alignment/>
      <protection/>
    </xf>
    <xf numFmtId="0" fontId="6" fillId="0" borderId="19" xfId="0" applyFont="1" applyBorder="1" applyAlignment="1" applyProtection="1">
      <alignment/>
      <protection/>
    </xf>
    <xf numFmtId="4" fontId="6" fillId="0" borderId="19" xfId="0" applyNumberFormat="1" applyFont="1" applyBorder="1" applyAlignment="1" applyProtection="1">
      <alignment/>
      <protection/>
    </xf>
    <xf numFmtId="4" fontId="8" fillId="0" borderId="23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9" fontId="9" fillId="0" borderId="0" xfId="0" applyNumberFormat="1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left"/>
      <protection/>
    </xf>
    <xf numFmtId="0" fontId="17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/>
      <protection/>
    </xf>
    <xf numFmtId="0" fontId="16" fillId="34" borderId="0" xfId="0" applyFont="1" applyFill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horizontal="left" vertical="top"/>
      <protection/>
    </xf>
    <xf numFmtId="3" fontId="19" fillId="34" borderId="0" xfId="0" applyNumberFormat="1" applyFont="1" applyFill="1" applyBorder="1" applyAlignment="1" applyProtection="1">
      <alignment/>
      <protection/>
    </xf>
    <xf numFmtId="4" fontId="9" fillId="0" borderId="0" xfId="0" applyNumberFormat="1" applyFont="1" applyBorder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25" customWidth="1"/>
  </cols>
  <sheetData>
    <row r="1" spans="1:21" s="25" customFormat="1" ht="15">
      <c r="A1" s="87"/>
      <c r="T1" s="35"/>
      <c r="U1" s="99" t="s">
        <v>0</v>
      </c>
    </row>
    <row r="2" s="25" customFormat="1" ht="42" customHeight="1">
      <c r="T2" s="35"/>
    </row>
    <row r="3" spans="1:20" s="25" customFormat="1" ht="61.5" customHeight="1">
      <c r="A3" s="88" t="s">
        <v>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S3" s="35"/>
      <c r="T3" s="35"/>
    </row>
    <row r="4" spans="2:19" s="25" customFormat="1" ht="38.25" customHeight="1">
      <c r="B4" s="89"/>
      <c r="C4" s="89"/>
      <c r="D4" s="89"/>
      <c r="E4" s="89"/>
      <c r="F4" s="90"/>
      <c r="G4" s="90"/>
      <c r="H4" s="89"/>
      <c r="I4" s="89"/>
      <c r="J4" s="89"/>
      <c r="K4" s="89"/>
      <c r="L4" s="89"/>
      <c r="M4" s="89"/>
      <c r="N4" s="89"/>
      <c r="O4" s="89"/>
      <c r="P4" s="89"/>
      <c r="Q4" s="35"/>
      <c r="R4" s="35"/>
      <c r="S4" s="35"/>
    </row>
    <row r="5" spans="1:17" s="25" customFormat="1" ht="15">
      <c r="A5" s="35"/>
      <c r="B5" s="35"/>
      <c r="F5" s="35"/>
      <c r="G5" s="35"/>
      <c r="J5" s="35"/>
      <c r="K5" s="35"/>
      <c r="L5" s="35"/>
      <c r="Q5" s="35"/>
    </row>
    <row r="6" spans="2:17" s="25" customFormat="1" ht="25.5" customHeight="1">
      <c r="B6" s="35"/>
      <c r="F6" s="91" t="s">
        <v>2</v>
      </c>
      <c r="G6" s="91"/>
      <c r="H6" s="92"/>
      <c r="I6" s="92"/>
      <c r="J6" s="92"/>
      <c r="K6" s="96"/>
      <c r="L6" s="92"/>
      <c r="M6" s="96"/>
      <c r="Q6" s="35"/>
    </row>
    <row r="7" spans="2:13" s="25" customFormat="1" ht="22.5">
      <c r="B7" s="35"/>
      <c r="C7" s="35"/>
      <c r="F7" s="91"/>
      <c r="G7" s="91"/>
      <c r="H7" s="91"/>
      <c r="I7" s="91"/>
      <c r="J7" s="91"/>
      <c r="K7" s="91"/>
      <c r="L7" s="91"/>
      <c r="M7" s="91"/>
    </row>
    <row r="8" spans="3:13" s="25" customFormat="1" ht="22.5">
      <c r="C8" s="35"/>
      <c r="F8" s="91"/>
      <c r="G8" s="91"/>
      <c r="H8" s="91"/>
      <c r="I8" s="91"/>
      <c r="J8" s="91"/>
      <c r="K8" s="91"/>
      <c r="L8" s="91"/>
      <c r="M8" s="91"/>
    </row>
    <row r="9" spans="3:255" s="25" customFormat="1" ht="22.5">
      <c r="C9" s="35"/>
      <c r="D9" s="35"/>
      <c r="F9" s="91"/>
      <c r="G9" s="91"/>
      <c r="H9" s="91"/>
      <c r="I9" s="91"/>
      <c r="J9" s="91"/>
      <c r="K9" s="91"/>
      <c r="L9" s="91"/>
      <c r="M9" s="91"/>
      <c r="IS9" s="35"/>
      <c r="IT9" s="35"/>
      <c r="IU9" s="100"/>
    </row>
    <row r="10" spans="4:255" s="25" customFormat="1" ht="24.75" customHeight="1">
      <c r="D10" s="35"/>
      <c r="F10" s="93" t="s">
        <v>3</v>
      </c>
      <c r="G10" s="91"/>
      <c r="H10" s="91"/>
      <c r="I10" s="91"/>
      <c r="J10" s="91"/>
      <c r="K10" s="91"/>
      <c r="L10" s="91"/>
      <c r="M10" s="91"/>
      <c r="IS10" s="35"/>
      <c r="IU10" s="35"/>
    </row>
    <row r="11" spans="6:255" s="25" customFormat="1" ht="22.5">
      <c r="F11" s="91"/>
      <c r="G11" s="91"/>
      <c r="H11" s="91"/>
      <c r="I11" s="91"/>
      <c r="J11" s="91"/>
      <c r="K11" s="91"/>
      <c r="L11" s="91"/>
      <c r="M11" s="91"/>
      <c r="IS11" s="35"/>
      <c r="IU11" s="35"/>
    </row>
    <row r="12" spans="6:256" s="25" customFormat="1" ht="22.5">
      <c r="F12" s="91"/>
      <c r="G12" s="91"/>
      <c r="H12" s="91"/>
      <c r="I12" s="91"/>
      <c r="J12" s="91"/>
      <c r="K12" s="91"/>
      <c r="L12" s="91"/>
      <c r="M12" s="91"/>
      <c r="IU12" s="35"/>
      <c r="IV12" s="35"/>
    </row>
    <row r="13" spans="6:256" s="25" customFormat="1" ht="24.75" customHeight="1">
      <c r="F13" s="91" t="s">
        <v>4</v>
      </c>
      <c r="G13" s="91"/>
      <c r="H13" s="92"/>
      <c r="I13" s="92"/>
      <c r="J13" s="92"/>
      <c r="K13" s="96"/>
      <c r="L13" s="96"/>
      <c r="M13" s="96"/>
      <c r="IV13" s="35"/>
    </row>
    <row r="14" spans="9:256" s="25" customFormat="1" ht="15">
      <c r="I14" s="35"/>
      <c r="J14" s="35"/>
      <c r="K14" s="35"/>
      <c r="IV14" s="35"/>
    </row>
    <row r="15" spans="9:256" s="25" customFormat="1" ht="32.25" customHeight="1">
      <c r="I15" s="35"/>
      <c r="K15" s="35"/>
      <c r="IV15" s="35"/>
    </row>
    <row r="16" s="25" customFormat="1" ht="15">
      <c r="K16" s="35"/>
    </row>
    <row r="17" spans="1:15" s="25" customFormat="1" ht="31.5" customHeight="1">
      <c r="A17" s="94" t="s">
        <v>5</v>
      </c>
      <c r="B17" s="94"/>
      <c r="C17" s="94"/>
      <c r="D17" s="94"/>
      <c r="E17" s="95"/>
      <c r="F17" s="94"/>
      <c r="G17" s="94" t="s">
        <v>6</v>
      </c>
      <c r="H17" s="94"/>
      <c r="I17" s="95"/>
      <c r="J17" s="94"/>
      <c r="K17" s="94"/>
      <c r="L17" s="94"/>
      <c r="M17" s="94" t="s">
        <v>7</v>
      </c>
      <c r="N17" s="94"/>
      <c r="O17" s="97"/>
    </row>
    <row r="18" s="25" customFormat="1" ht="15"/>
    <row r="19" s="25" customFormat="1" ht="16.5" customHeight="1"/>
    <row r="20" s="25" customFormat="1" ht="22.5">
      <c r="J20" s="91"/>
    </row>
    <row r="21" s="25" customFormat="1" ht="15"/>
    <row r="22" s="25" customFormat="1" ht="15"/>
    <row r="23" s="25" customFormat="1" ht="30" customHeight="1"/>
    <row r="24" s="25" customFormat="1" ht="15"/>
    <row r="25" s="25" customFormat="1" ht="15"/>
    <row r="26" s="25" customFormat="1" ht="15"/>
    <row r="27" s="25" customFormat="1" ht="30" customHeight="1">
      <c r="P27" s="98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C21" sqref="C21"/>
    </sheetView>
  </sheetViews>
  <sheetFormatPr defaultColWidth="9.140625" defaultRowHeight="12.75" customHeight="1"/>
  <cols>
    <col min="1" max="1" width="48.28125" style="25" customWidth="1"/>
    <col min="2" max="2" width="26.7109375" style="25" customWidth="1"/>
    <col min="3" max="3" width="22.140625" style="25" customWidth="1"/>
    <col min="4" max="4" width="9.140625" style="25" customWidth="1"/>
    <col min="5" max="6" width="11.140625" style="25" customWidth="1"/>
    <col min="7" max="7" width="10.8515625" style="25" customWidth="1"/>
  </cols>
  <sheetData>
    <row r="1" s="25" customFormat="1" ht="15"/>
    <row r="2" spans="1:3" s="25" customFormat="1" ht="29.25" customHeight="1">
      <c r="A2" s="26" t="s">
        <v>153</v>
      </c>
      <c r="B2" s="26"/>
      <c r="C2" s="26"/>
    </row>
    <row r="3" s="25" customFormat="1" ht="17.25" customHeight="1"/>
    <row r="4" spans="1:3" s="25" customFormat="1" ht="15.75" customHeight="1">
      <c r="A4" s="27" t="s">
        <v>154</v>
      </c>
      <c r="B4" s="28" t="s">
        <v>36</v>
      </c>
      <c r="C4" s="28" t="s">
        <v>29</v>
      </c>
    </row>
    <row r="5" spans="1:3" s="25" customFormat="1" ht="19.5" customHeight="1">
      <c r="A5" s="27"/>
      <c r="B5" s="28"/>
      <c r="C5" s="28"/>
    </row>
    <row r="6" spans="1:3" s="25" customFormat="1" ht="22.5" customHeight="1">
      <c r="A6" s="29" t="s">
        <v>50</v>
      </c>
      <c r="B6" s="29">
        <v>1</v>
      </c>
      <c r="C6" s="29">
        <v>2</v>
      </c>
    </row>
    <row r="7" spans="1:6" s="25" customFormat="1" ht="27.75" customHeight="1">
      <c r="A7" s="30" t="s">
        <v>36</v>
      </c>
      <c r="B7" s="31">
        <v>1617.84</v>
      </c>
      <c r="C7" s="36"/>
      <c r="D7" s="35"/>
      <c r="F7" s="35"/>
    </row>
    <row r="8" spans="1:3" s="25" customFormat="1" ht="27.75" customHeight="1">
      <c r="A8" s="30" t="s">
        <v>53</v>
      </c>
      <c r="B8" s="31">
        <v>1617.84</v>
      </c>
      <c r="C8" s="36"/>
    </row>
    <row r="9" spans="1:5" s="25" customFormat="1" ht="27.75" customHeight="1">
      <c r="A9" s="33"/>
      <c r="B9" s="35"/>
      <c r="C9" s="35"/>
      <c r="E9" s="35"/>
    </row>
    <row r="10" spans="1:3" s="25" customFormat="1" ht="27.75" customHeight="1">
      <c r="A10" s="33"/>
      <c r="B10" s="35"/>
      <c r="C10" s="35"/>
    </row>
    <row r="11" spans="1:4" s="25" customFormat="1" ht="27.75" customHeight="1">
      <c r="A11" s="35"/>
      <c r="B11" s="35"/>
      <c r="C11" s="35"/>
      <c r="D11" s="35"/>
    </row>
    <row r="12" spans="1:3" s="25" customFormat="1" ht="27.75" customHeight="1">
      <c r="A12" s="35"/>
      <c r="C12" s="35"/>
    </row>
    <row r="13" s="25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25" customWidth="1"/>
    <col min="2" max="2" width="25.140625" style="25" customWidth="1"/>
    <col min="3" max="3" width="28.8515625" style="25" customWidth="1"/>
    <col min="4" max="4" width="34.57421875" style="25" customWidth="1"/>
    <col min="5" max="9" width="9.140625" style="25" customWidth="1"/>
  </cols>
  <sheetData>
    <row r="1" s="25" customFormat="1" ht="15"/>
    <row r="2" spans="1:4" s="25" customFormat="1" ht="29.25" customHeight="1">
      <c r="A2" s="26" t="s">
        <v>155</v>
      </c>
      <c r="B2" s="26"/>
      <c r="C2" s="26"/>
      <c r="D2" s="26"/>
    </row>
    <row r="3" s="25" customFormat="1" ht="17.25" customHeight="1"/>
    <row r="4" spans="1:4" s="25" customFormat="1" ht="21.75" customHeight="1">
      <c r="A4" s="27" t="s">
        <v>154</v>
      </c>
      <c r="B4" s="28" t="s">
        <v>38</v>
      </c>
      <c r="C4" s="28" t="s">
        <v>73</v>
      </c>
      <c r="D4" s="28" t="s">
        <v>74</v>
      </c>
    </row>
    <row r="5" spans="1:4" s="25" customFormat="1" ht="47.25" customHeight="1">
      <c r="A5" s="27"/>
      <c r="B5" s="28"/>
      <c r="C5" s="28"/>
      <c r="D5" s="28"/>
    </row>
    <row r="6" spans="1:4" s="25" customFormat="1" ht="22.5" customHeight="1">
      <c r="A6" s="29" t="s">
        <v>50</v>
      </c>
      <c r="B6" s="29">
        <v>1</v>
      </c>
      <c r="C6" s="29">
        <v>2</v>
      </c>
      <c r="D6" s="29">
        <v>3</v>
      </c>
    </row>
    <row r="7" spans="1:4" s="25" customFormat="1" ht="27.75" customHeight="1">
      <c r="A7" s="30" t="s">
        <v>51</v>
      </c>
      <c r="B7" s="31">
        <v>716.38</v>
      </c>
      <c r="C7" s="32">
        <v>716.38</v>
      </c>
      <c r="D7" s="31"/>
    </row>
    <row r="8" spans="1:4" s="25" customFormat="1" ht="27.75" customHeight="1">
      <c r="A8" s="30" t="s">
        <v>53</v>
      </c>
      <c r="B8" s="31">
        <v>716.38</v>
      </c>
      <c r="C8" s="32">
        <v>716.38</v>
      </c>
      <c r="D8" s="31"/>
    </row>
    <row r="9" spans="1:8" s="25" customFormat="1" ht="27.75" customHeight="1">
      <c r="A9" s="33"/>
      <c r="B9" s="34"/>
      <c r="C9" s="34"/>
      <c r="D9" s="34"/>
      <c r="E9" s="35"/>
      <c r="H9" s="35"/>
    </row>
    <row r="10" spans="1:4" s="25" customFormat="1" ht="27.75" customHeight="1">
      <c r="A10" s="35"/>
      <c r="B10" s="35"/>
      <c r="C10" s="35"/>
      <c r="D10" s="35"/>
    </row>
    <row r="11" spans="1:8" s="25" customFormat="1" ht="27.75" customHeight="1">
      <c r="A11" s="35"/>
      <c r="B11" s="35"/>
      <c r="C11" s="35"/>
      <c r="D11" s="35"/>
      <c r="E11" s="35"/>
      <c r="F11" s="35"/>
      <c r="G11" s="35"/>
      <c r="H11" s="35"/>
    </row>
    <row r="12" spans="1:7" s="25" customFormat="1" ht="27.75" customHeight="1">
      <c r="A12" s="35"/>
      <c r="C12" s="35"/>
      <c r="D12" s="35"/>
      <c r="E12" s="35"/>
      <c r="F12" s="35"/>
      <c r="G12" s="35"/>
    </row>
    <row r="13" s="25" customFormat="1" ht="27.75" customHeight="1">
      <c r="C13" s="35"/>
    </row>
    <row r="14" s="25" customFormat="1" ht="27.75" customHeight="1"/>
    <row r="15" s="25" customFormat="1" ht="27.75" customHeight="1"/>
    <row r="16" s="25" customFormat="1" ht="27.75" customHeight="1"/>
    <row r="17" s="25" customFormat="1" ht="27.75" customHeight="1"/>
    <row r="18" s="25" customFormat="1" ht="27.75" customHeight="1"/>
    <row r="19" s="25" customFormat="1" ht="27.75" customHeight="1"/>
    <row r="20" s="25" customFormat="1" ht="27.75" customHeight="1"/>
    <row r="21" s="25" customFormat="1" ht="27.75" customHeight="1"/>
    <row r="22" s="25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9"/>
  <sheetViews>
    <sheetView zoomScaleSheetLayoutView="100" workbookViewId="0" topLeftCell="A13">
      <selection activeCell="G18" sqref="G18:H18"/>
    </sheetView>
  </sheetViews>
  <sheetFormatPr defaultColWidth="9.140625" defaultRowHeight="12.75"/>
  <sheetData>
    <row r="1" spans="1:8" ht="13.5">
      <c r="A1" s="1" t="s">
        <v>156</v>
      </c>
      <c r="B1" s="1"/>
      <c r="C1" s="1"/>
      <c r="D1" s="1"/>
      <c r="E1" s="1"/>
      <c r="F1" s="1"/>
      <c r="G1" s="1"/>
      <c r="H1" s="1"/>
    </row>
    <row r="2" spans="1:8" ht="20.25">
      <c r="A2" s="2" t="s">
        <v>157</v>
      </c>
      <c r="B2" s="2"/>
      <c r="C2" s="2"/>
      <c r="D2" s="2"/>
      <c r="E2" s="2"/>
      <c r="F2" s="2"/>
      <c r="G2" s="2"/>
      <c r="H2" s="2"/>
    </row>
    <row r="3" spans="1:8" ht="14.25">
      <c r="A3" s="3" t="s">
        <v>158</v>
      </c>
      <c r="B3" s="3"/>
      <c r="C3" s="3"/>
      <c r="D3" s="3"/>
      <c r="E3" s="3"/>
      <c r="F3" s="3"/>
      <c r="G3" s="3"/>
      <c r="H3" s="3"/>
    </row>
    <row r="4" spans="1:8" ht="24">
      <c r="A4" s="4" t="s">
        <v>159</v>
      </c>
      <c r="B4" s="4"/>
      <c r="C4" s="4"/>
      <c r="D4" s="4" t="s">
        <v>160</v>
      </c>
      <c r="E4" s="4"/>
      <c r="F4" s="4" t="s">
        <v>161</v>
      </c>
      <c r="G4" s="5">
        <v>1</v>
      </c>
      <c r="H4" s="6"/>
    </row>
    <row r="5" spans="1:8" ht="12.75">
      <c r="A5" s="7" t="s">
        <v>162</v>
      </c>
      <c r="B5" s="8" t="s">
        <v>163</v>
      </c>
      <c r="C5" s="9"/>
      <c r="D5" s="8" t="s">
        <v>164</v>
      </c>
      <c r="E5" s="7"/>
      <c r="F5" s="4" t="s">
        <v>165</v>
      </c>
      <c r="G5" s="5"/>
      <c r="H5" s="6"/>
    </row>
    <row r="6" spans="1:8" ht="60">
      <c r="A6" s="4"/>
      <c r="B6" s="10"/>
      <c r="C6" s="11"/>
      <c r="D6" s="10"/>
      <c r="E6" s="11"/>
      <c r="F6" s="12" t="s">
        <v>166</v>
      </c>
      <c r="G6" s="13">
        <v>1115</v>
      </c>
      <c r="H6" s="6"/>
    </row>
    <row r="7" spans="1:8" ht="36">
      <c r="A7" s="4"/>
      <c r="B7" s="13" t="s">
        <v>167</v>
      </c>
      <c r="C7" s="6"/>
      <c r="D7" s="14" t="s">
        <v>168</v>
      </c>
      <c r="E7" s="15"/>
      <c r="F7" s="16" t="s">
        <v>169</v>
      </c>
      <c r="G7" s="13">
        <v>1115</v>
      </c>
      <c r="H7" s="6"/>
    </row>
    <row r="8" spans="1:8" ht="24">
      <c r="A8" s="4"/>
      <c r="B8" s="13" t="s">
        <v>170</v>
      </c>
      <c r="C8" s="6"/>
      <c r="D8" s="14" t="s">
        <v>171</v>
      </c>
      <c r="E8" s="15"/>
      <c r="F8" s="16" t="s">
        <v>172</v>
      </c>
      <c r="G8" s="13">
        <v>0</v>
      </c>
      <c r="H8" s="6"/>
    </row>
    <row r="9" spans="1:8" ht="36">
      <c r="A9" s="4"/>
      <c r="B9" s="13" t="s">
        <v>173</v>
      </c>
      <c r="C9" s="6"/>
      <c r="D9" s="14" t="s">
        <v>174</v>
      </c>
      <c r="E9" s="15"/>
      <c r="F9" s="16" t="s">
        <v>175</v>
      </c>
      <c r="G9" s="13">
        <v>300</v>
      </c>
      <c r="H9" s="6"/>
    </row>
    <row r="10" spans="1:8" ht="24">
      <c r="A10" s="4"/>
      <c r="B10" s="13" t="s">
        <v>176</v>
      </c>
      <c r="C10" s="6"/>
      <c r="D10" s="14" t="s">
        <v>177</v>
      </c>
      <c r="E10" s="15"/>
      <c r="F10" s="16" t="s">
        <v>178</v>
      </c>
      <c r="G10" s="13">
        <v>815</v>
      </c>
      <c r="H10" s="6"/>
    </row>
    <row r="11" spans="1:8" ht="12.75">
      <c r="A11" s="4"/>
      <c r="B11" s="13" t="s">
        <v>179</v>
      </c>
      <c r="C11" s="6"/>
      <c r="D11" s="14" t="s">
        <v>180</v>
      </c>
      <c r="E11" s="17"/>
      <c r="F11" s="16"/>
      <c r="G11" s="18"/>
      <c r="H11" s="19"/>
    </row>
    <row r="12" spans="1:8" ht="36">
      <c r="A12" s="4"/>
      <c r="B12" s="13" t="s">
        <v>181</v>
      </c>
      <c r="C12" s="5"/>
      <c r="D12" s="14" t="s">
        <v>182</v>
      </c>
      <c r="E12" s="17"/>
      <c r="F12" s="16" t="s">
        <v>183</v>
      </c>
      <c r="G12" s="18" t="s">
        <v>184</v>
      </c>
      <c r="H12" s="16"/>
    </row>
    <row r="13" spans="1:8" ht="36">
      <c r="A13" s="7" t="s">
        <v>185</v>
      </c>
      <c r="B13" s="14" t="s">
        <v>186</v>
      </c>
      <c r="C13" s="17"/>
      <c r="D13" s="17"/>
      <c r="E13" s="17"/>
      <c r="F13" s="20"/>
      <c r="G13" s="17"/>
      <c r="H13" s="20"/>
    </row>
    <row r="14" spans="1:8" ht="12.75">
      <c r="A14" s="4" t="s">
        <v>187</v>
      </c>
      <c r="B14" s="4" t="s">
        <v>188</v>
      </c>
      <c r="C14" s="4" t="s">
        <v>189</v>
      </c>
      <c r="D14" s="4"/>
      <c r="E14" s="4" t="s">
        <v>190</v>
      </c>
      <c r="F14" s="4"/>
      <c r="G14" s="5" t="s">
        <v>191</v>
      </c>
      <c r="H14" s="6"/>
    </row>
    <row r="15" spans="1:8" ht="12.75">
      <c r="A15" s="4"/>
      <c r="B15" s="4" t="s">
        <v>192</v>
      </c>
      <c r="C15" s="4" t="s">
        <v>193</v>
      </c>
      <c r="D15" s="4"/>
      <c r="E15" s="16" t="s">
        <v>194</v>
      </c>
      <c r="F15" s="16"/>
      <c r="G15" s="13" t="s">
        <v>195</v>
      </c>
      <c r="H15" s="6"/>
    </row>
    <row r="16" spans="1:8" ht="12.75">
      <c r="A16" s="4"/>
      <c r="B16" s="4"/>
      <c r="C16" s="4"/>
      <c r="D16" s="4"/>
      <c r="E16" s="16" t="s">
        <v>196</v>
      </c>
      <c r="F16" s="16"/>
      <c r="G16" s="13" t="s">
        <v>197</v>
      </c>
      <c r="H16" s="6"/>
    </row>
    <row r="17" spans="1:8" ht="12.75">
      <c r="A17" s="4"/>
      <c r="B17" s="4"/>
      <c r="C17" s="4"/>
      <c r="D17" s="4"/>
      <c r="E17" s="16" t="s">
        <v>198</v>
      </c>
      <c r="F17" s="16"/>
      <c r="G17" s="13" t="s">
        <v>199</v>
      </c>
      <c r="H17" s="6"/>
    </row>
    <row r="18" spans="1:8" ht="12.75">
      <c r="A18" s="4"/>
      <c r="B18" s="4"/>
      <c r="C18" s="4"/>
      <c r="D18" s="4"/>
      <c r="E18" s="16" t="s">
        <v>200</v>
      </c>
      <c r="F18" s="16"/>
      <c r="G18" s="13" t="s">
        <v>201</v>
      </c>
      <c r="H18" s="6"/>
    </row>
    <row r="19" spans="1:8" ht="12.75">
      <c r="A19" s="4"/>
      <c r="B19" s="4"/>
      <c r="C19" s="4" t="s">
        <v>202</v>
      </c>
      <c r="D19" s="4"/>
      <c r="E19" s="20" t="s">
        <v>203</v>
      </c>
      <c r="F19" s="20"/>
      <c r="G19" s="21">
        <v>0.8</v>
      </c>
      <c r="H19" s="22"/>
    </row>
    <row r="20" spans="1:8" ht="12.75">
      <c r="A20" s="4"/>
      <c r="B20" s="4"/>
      <c r="C20" s="4" t="s">
        <v>204</v>
      </c>
      <c r="D20" s="4"/>
      <c r="E20" s="16" t="s">
        <v>205</v>
      </c>
      <c r="F20" s="16"/>
      <c r="G20" s="13" t="s">
        <v>206</v>
      </c>
      <c r="H20" s="6"/>
    </row>
    <row r="21" spans="1:8" ht="12.75">
      <c r="A21" s="4"/>
      <c r="B21" s="4"/>
      <c r="C21" s="4"/>
      <c r="D21" s="4"/>
      <c r="E21" s="16" t="s">
        <v>207</v>
      </c>
      <c r="F21" s="16"/>
      <c r="G21" s="13" t="s">
        <v>208</v>
      </c>
      <c r="H21" s="6"/>
    </row>
    <row r="22" spans="1:8" ht="12.75">
      <c r="A22" s="4"/>
      <c r="B22" s="4"/>
      <c r="C22" s="4" t="s">
        <v>209</v>
      </c>
      <c r="D22" s="4"/>
      <c r="E22" s="16" t="s">
        <v>210</v>
      </c>
      <c r="F22" s="16"/>
      <c r="G22" s="13" t="s">
        <v>211</v>
      </c>
      <c r="H22" s="6"/>
    </row>
    <row r="23" spans="1:8" ht="12.75">
      <c r="A23" s="4"/>
      <c r="B23" s="4"/>
      <c r="C23" s="4"/>
      <c r="D23" s="4"/>
      <c r="E23" s="16" t="s">
        <v>212</v>
      </c>
      <c r="F23" s="16"/>
      <c r="G23" s="13" t="s">
        <v>213</v>
      </c>
      <c r="H23" s="6"/>
    </row>
    <row r="24" spans="1:8" ht="12.75">
      <c r="A24" s="4"/>
      <c r="B24" s="4"/>
      <c r="C24" s="4"/>
      <c r="D24" s="4"/>
      <c r="E24" s="16" t="s">
        <v>214</v>
      </c>
      <c r="F24" s="16"/>
      <c r="G24" s="13" t="s">
        <v>215</v>
      </c>
      <c r="H24" s="6"/>
    </row>
    <row r="25" spans="1:8" ht="12.75">
      <c r="A25" s="4"/>
      <c r="B25" s="4"/>
      <c r="C25" s="4"/>
      <c r="D25" s="4"/>
      <c r="E25" s="23" t="s">
        <v>216</v>
      </c>
      <c r="F25" s="23"/>
      <c r="G25" s="13" t="s">
        <v>217</v>
      </c>
      <c r="H25" s="6"/>
    </row>
    <row r="26" spans="1:8" ht="12.75">
      <c r="A26" s="4"/>
      <c r="B26" s="4" t="s">
        <v>218</v>
      </c>
      <c r="C26" s="4" t="s">
        <v>219</v>
      </c>
      <c r="D26" s="4"/>
      <c r="E26" s="16" t="s">
        <v>220</v>
      </c>
      <c r="F26" s="16"/>
      <c r="G26" s="13" t="s">
        <v>221</v>
      </c>
      <c r="H26" s="6"/>
    </row>
    <row r="27" spans="1:8" ht="12.75">
      <c r="A27" s="4"/>
      <c r="B27" s="4"/>
      <c r="C27" s="4"/>
      <c r="D27" s="4"/>
      <c r="E27" s="16" t="s">
        <v>222</v>
      </c>
      <c r="F27" s="16"/>
      <c r="G27" s="13" t="s">
        <v>223</v>
      </c>
      <c r="H27" s="6"/>
    </row>
    <row r="28" spans="1:8" ht="12.75">
      <c r="A28" s="4"/>
      <c r="B28" s="4"/>
      <c r="C28" s="4"/>
      <c r="D28" s="4"/>
      <c r="E28" s="16" t="s">
        <v>224</v>
      </c>
      <c r="F28" s="16"/>
      <c r="G28" s="13" t="s">
        <v>225</v>
      </c>
      <c r="H28" s="6"/>
    </row>
    <row r="29" spans="1:8" ht="12.75">
      <c r="A29" s="4"/>
      <c r="B29" s="4"/>
      <c r="C29" s="4"/>
      <c r="D29" s="4"/>
      <c r="E29" s="16" t="s">
        <v>226</v>
      </c>
      <c r="F29" s="16"/>
      <c r="G29" s="13" t="s">
        <v>227</v>
      </c>
      <c r="H29" s="6"/>
    </row>
    <row r="30" spans="1:8" ht="12.75">
      <c r="A30" s="4"/>
      <c r="B30" s="4" t="s">
        <v>228</v>
      </c>
      <c r="C30" s="4" t="s">
        <v>229</v>
      </c>
      <c r="D30" s="4"/>
      <c r="E30" s="16" t="s">
        <v>230</v>
      </c>
      <c r="F30" s="16"/>
      <c r="G30" s="13" t="s">
        <v>206</v>
      </c>
      <c r="H30" s="6"/>
    </row>
    <row r="31" spans="1:8" ht="12.75">
      <c r="A31" s="4"/>
      <c r="B31" s="4"/>
      <c r="C31" s="4"/>
      <c r="D31" s="4"/>
      <c r="E31" s="16" t="s">
        <v>231</v>
      </c>
      <c r="F31" s="16"/>
      <c r="G31" s="13" t="s">
        <v>206</v>
      </c>
      <c r="H31" s="6"/>
    </row>
    <row r="32" spans="1:8" ht="12.75">
      <c r="A32" s="24" t="s">
        <v>232</v>
      </c>
      <c r="B32" s="1"/>
      <c r="C32" s="1"/>
      <c r="D32" s="1"/>
      <c r="E32" s="1"/>
      <c r="F32" s="1"/>
      <c r="G32" s="1"/>
      <c r="H32" s="1"/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</sheetData>
  <sheetProtection/>
  <mergeCells count="77">
    <mergeCell ref="A2:H2"/>
    <mergeCell ref="A3:H3"/>
    <mergeCell ref="A4:C4"/>
    <mergeCell ref="D4:E4"/>
    <mergeCell ref="G4:H4"/>
    <mergeCell ref="F5:H5"/>
    <mergeCell ref="G6:H6"/>
    <mergeCell ref="B7:C7"/>
    <mergeCell ref="D7:E7"/>
    <mergeCell ref="G7:H7"/>
    <mergeCell ref="B8:C8"/>
    <mergeCell ref="D8:E8"/>
    <mergeCell ref="G8:H8"/>
    <mergeCell ref="B9:C9"/>
    <mergeCell ref="D9:E9"/>
    <mergeCell ref="G9:H9"/>
    <mergeCell ref="B10:C10"/>
    <mergeCell ref="D10:E10"/>
    <mergeCell ref="G10:H10"/>
    <mergeCell ref="B11:C11"/>
    <mergeCell ref="D11:E11"/>
    <mergeCell ref="B12:C12"/>
    <mergeCell ref="D12:E12"/>
    <mergeCell ref="G12:H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C19:D19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A5:A12"/>
    <mergeCell ref="A14:A31"/>
    <mergeCell ref="B15:B25"/>
    <mergeCell ref="B26:B29"/>
    <mergeCell ref="B30:B31"/>
    <mergeCell ref="B5:C6"/>
    <mergeCell ref="D5:E6"/>
    <mergeCell ref="C15:D18"/>
    <mergeCell ref="C20:D21"/>
    <mergeCell ref="C22:D25"/>
    <mergeCell ref="C26:D27"/>
    <mergeCell ref="C28:D29"/>
    <mergeCell ref="C30:D31"/>
    <mergeCell ref="A32:H3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25" customWidth="1"/>
    <col min="2" max="2" width="24.28125" style="25" customWidth="1"/>
    <col min="3" max="3" width="54.28125" style="25" customWidth="1"/>
    <col min="4" max="4" width="25.00390625" style="25" customWidth="1"/>
    <col min="5" max="255" width="9.140625" style="25" customWidth="1"/>
  </cols>
  <sheetData>
    <row r="2" spans="1:4" s="25" customFormat="1" ht="29.25" customHeight="1">
      <c r="A2" s="58" t="s">
        <v>8</v>
      </c>
      <c r="B2" s="58"/>
      <c r="C2" s="58"/>
      <c r="D2" s="58"/>
    </row>
    <row r="3" spans="1:4" s="25" customFormat="1" ht="17.25" customHeight="1">
      <c r="A3" s="40" t="s">
        <v>9</v>
      </c>
      <c r="B3" s="41"/>
      <c r="C3" s="41"/>
      <c r="D3" s="42" t="s">
        <v>10</v>
      </c>
    </row>
    <row r="4" spans="1:4" s="25" customFormat="1" ht="17.25" customHeight="1">
      <c r="A4" s="28" t="s">
        <v>11</v>
      </c>
      <c r="B4" s="28"/>
      <c r="C4" s="28" t="s">
        <v>12</v>
      </c>
      <c r="D4" s="28"/>
    </row>
    <row r="5" spans="1:4" s="25" customFormat="1" ht="17.25" customHeight="1">
      <c r="A5" s="28" t="s">
        <v>13</v>
      </c>
      <c r="B5" s="29" t="s">
        <v>14</v>
      </c>
      <c r="C5" s="43" t="s">
        <v>15</v>
      </c>
      <c r="D5" s="43" t="s">
        <v>14</v>
      </c>
    </row>
    <row r="6" spans="1:4" s="25" customFormat="1" ht="17.25" customHeight="1">
      <c r="A6" s="60" t="s">
        <v>16</v>
      </c>
      <c r="B6" s="61">
        <v>716.38</v>
      </c>
      <c r="C6" s="80" t="str">
        <f>'支出总表（引用）'!A8</f>
        <v>科学技术支出</v>
      </c>
      <c r="D6" s="68">
        <f>'支出总表（引用）'!B8</f>
        <v>1617.84</v>
      </c>
    </row>
    <row r="7" spans="1:4" s="25" customFormat="1" ht="17.25" customHeight="1">
      <c r="A7" s="60" t="s">
        <v>17</v>
      </c>
      <c r="B7" s="61">
        <v>716.38</v>
      </c>
      <c r="C7" s="80">
        <f>'支出总表（引用）'!A9</f>
        <v>0</v>
      </c>
      <c r="D7" s="68">
        <f>'支出总表（引用）'!B9</f>
        <v>0</v>
      </c>
    </row>
    <row r="8" spans="1:4" s="25" customFormat="1" ht="17.25" customHeight="1">
      <c r="A8" s="60" t="s">
        <v>18</v>
      </c>
      <c r="B8" s="61"/>
      <c r="C8" s="80">
        <f>'支出总表（引用）'!A10</f>
        <v>0</v>
      </c>
      <c r="D8" s="68">
        <f>'支出总表（引用）'!B10</f>
        <v>0</v>
      </c>
    </row>
    <row r="9" spans="1:4" s="25" customFormat="1" ht="17.25" customHeight="1">
      <c r="A9" s="60" t="s">
        <v>19</v>
      </c>
      <c r="B9" s="61"/>
      <c r="C9" s="80">
        <f>'支出总表（引用）'!A11</f>
        <v>0</v>
      </c>
      <c r="D9" s="68">
        <f>'支出总表（引用）'!B11</f>
        <v>0</v>
      </c>
    </row>
    <row r="10" spans="1:4" s="25" customFormat="1" ht="17.25" customHeight="1">
      <c r="A10" s="60" t="s">
        <v>20</v>
      </c>
      <c r="B10" s="61"/>
      <c r="C10" s="80">
        <f>'支出总表（引用）'!A12</f>
        <v>0</v>
      </c>
      <c r="D10" s="68">
        <f>'支出总表（引用）'!B12</f>
        <v>0</v>
      </c>
    </row>
    <row r="11" spans="1:4" s="25" customFormat="1" ht="17.25" customHeight="1">
      <c r="A11" s="60" t="s">
        <v>21</v>
      </c>
      <c r="B11" s="61"/>
      <c r="C11" s="80">
        <f>'支出总表（引用）'!A13</f>
        <v>0</v>
      </c>
      <c r="D11" s="68">
        <f>'支出总表（引用）'!B13</f>
        <v>0</v>
      </c>
    </row>
    <row r="12" spans="1:4" s="25" customFormat="1" ht="17.25" customHeight="1">
      <c r="A12" s="60" t="s">
        <v>22</v>
      </c>
      <c r="B12" s="61"/>
      <c r="C12" s="80">
        <f>'支出总表（引用）'!A14</f>
        <v>0</v>
      </c>
      <c r="D12" s="68">
        <f>'支出总表（引用）'!B14</f>
        <v>0</v>
      </c>
    </row>
    <row r="13" spans="1:4" s="25" customFormat="1" ht="17.25" customHeight="1">
      <c r="A13" s="60" t="s">
        <v>23</v>
      </c>
      <c r="B13" s="61">
        <v>9.6</v>
      </c>
      <c r="C13" s="80">
        <f>'支出总表（引用）'!A15</f>
        <v>0</v>
      </c>
      <c r="D13" s="68">
        <f>'支出总表（引用）'!B15</f>
        <v>0</v>
      </c>
    </row>
    <row r="14" spans="1:4" s="25" customFormat="1" ht="17.25" customHeight="1">
      <c r="A14" s="60" t="s">
        <v>24</v>
      </c>
      <c r="B14" s="61"/>
      <c r="C14" s="80">
        <f>'支出总表（引用）'!A16</f>
        <v>0</v>
      </c>
      <c r="D14" s="68">
        <f>'支出总表（引用）'!B16</f>
        <v>0</v>
      </c>
    </row>
    <row r="15" spans="1:4" s="25" customFormat="1" ht="17.25" customHeight="1">
      <c r="A15" s="60" t="s">
        <v>25</v>
      </c>
      <c r="B15" s="45"/>
      <c r="C15" s="80">
        <f>'支出总表（引用）'!A17</f>
        <v>0</v>
      </c>
      <c r="D15" s="68">
        <f>'支出总表（引用）'!B17</f>
        <v>0</v>
      </c>
    </row>
    <row r="16" spans="1:4" s="25" customFormat="1" ht="17.25" customHeight="1">
      <c r="A16" s="65"/>
      <c r="B16" s="66"/>
      <c r="C16" s="80">
        <f>'支出总表（引用）'!A18</f>
        <v>0</v>
      </c>
      <c r="D16" s="68">
        <f>'支出总表（引用）'!B18</f>
        <v>0</v>
      </c>
    </row>
    <row r="17" spans="1:4" s="25" customFormat="1" ht="17.25" customHeight="1">
      <c r="A17" s="65"/>
      <c r="B17" s="45"/>
      <c r="C17" s="80">
        <f>'支出总表（引用）'!A19</f>
        <v>0</v>
      </c>
      <c r="D17" s="68">
        <f>'支出总表（引用）'!B19</f>
        <v>0</v>
      </c>
    </row>
    <row r="18" spans="1:4" s="25" customFormat="1" ht="17.25" customHeight="1">
      <c r="A18" s="65"/>
      <c r="B18" s="45"/>
      <c r="C18" s="80">
        <f>'支出总表（引用）'!A20</f>
        <v>0</v>
      </c>
      <c r="D18" s="68">
        <f>'支出总表（引用）'!B20</f>
        <v>0</v>
      </c>
    </row>
    <row r="19" spans="1:4" s="25" customFormat="1" ht="17.25" customHeight="1">
      <c r="A19" s="68"/>
      <c r="B19" s="45"/>
      <c r="C19" s="80">
        <f>'支出总表（引用）'!A21</f>
        <v>0</v>
      </c>
      <c r="D19" s="68">
        <f>'支出总表（引用）'!B21</f>
        <v>0</v>
      </c>
    </row>
    <row r="20" spans="1:4" s="25" customFormat="1" ht="17.25" customHeight="1">
      <c r="A20" s="65"/>
      <c r="B20" s="45"/>
      <c r="C20" s="80">
        <f>'支出总表（引用）'!A22</f>
        <v>0</v>
      </c>
      <c r="D20" s="68">
        <f>'支出总表（引用）'!B22</f>
        <v>0</v>
      </c>
    </row>
    <row r="21" spans="1:4" s="25" customFormat="1" ht="17.25" customHeight="1">
      <c r="A21" s="65"/>
      <c r="B21" s="45"/>
      <c r="C21" s="80">
        <f>'支出总表（引用）'!A23</f>
        <v>0</v>
      </c>
      <c r="D21" s="68">
        <f>'支出总表（引用）'!B23</f>
        <v>0</v>
      </c>
    </row>
    <row r="22" spans="1:4" s="25" customFormat="1" ht="17.25" customHeight="1">
      <c r="A22" s="65"/>
      <c r="B22" s="45"/>
      <c r="C22" s="80">
        <f>'支出总表（引用）'!A24</f>
        <v>0</v>
      </c>
      <c r="D22" s="68">
        <f>'支出总表（引用）'!B24</f>
        <v>0</v>
      </c>
    </row>
    <row r="23" spans="1:4" s="25" customFormat="1" ht="17.25" customHeight="1">
      <c r="A23" s="65"/>
      <c r="B23" s="45"/>
      <c r="C23" s="80">
        <f>'支出总表（引用）'!A25</f>
        <v>0</v>
      </c>
      <c r="D23" s="68">
        <f>'支出总表（引用）'!B25</f>
        <v>0</v>
      </c>
    </row>
    <row r="24" spans="1:4" s="25" customFormat="1" ht="17.25" customHeight="1">
      <c r="A24" s="65"/>
      <c r="B24" s="45"/>
      <c r="C24" s="80">
        <f>'支出总表（引用）'!A26</f>
        <v>0</v>
      </c>
      <c r="D24" s="68">
        <f>'支出总表（引用）'!B26</f>
        <v>0</v>
      </c>
    </row>
    <row r="25" spans="1:4" s="25" customFormat="1" ht="17.25" customHeight="1">
      <c r="A25" s="65"/>
      <c r="B25" s="45"/>
      <c r="C25" s="80">
        <f>'支出总表（引用）'!A27</f>
        <v>0</v>
      </c>
      <c r="D25" s="68">
        <f>'支出总表（引用）'!B27</f>
        <v>0</v>
      </c>
    </row>
    <row r="26" spans="1:4" s="25" customFormat="1" ht="19.5" customHeight="1">
      <c r="A26" s="65"/>
      <c r="B26" s="45"/>
      <c r="C26" s="80">
        <f>'支出总表（引用）'!A28</f>
        <v>0</v>
      </c>
      <c r="D26" s="68">
        <f>'支出总表（引用）'!B28</f>
        <v>0</v>
      </c>
    </row>
    <row r="27" spans="1:4" s="25" customFormat="1" ht="19.5" customHeight="1">
      <c r="A27" s="65"/>
      <c r="B27" s="45"/>
      <c r="C27" s="80">
        <f>'支出总表（引用）'!A29</f>
        <v>0</v>
      </c>
      <c r="D27" s="68">
        <f>'支出总表（引用）'!B29</f>
        <v>0</v>
      </c>
    </row>
    <row r="28" spans="1:4" s="25" customFormat="1" ht="19.5" customHeight="1">
      <c r="A28" s="65"/>
      <c r="B28" s="45"/>
      <c r="C28" s="80">
        <f>'支出总表（引用）'!A30</f>
        <v>0</v>
      </c>
      <c r="D28" s="68">
        <f>'支出总表（引用）'!B30</f>
        <v>0</v>
      </c>
    </row>
    <row r="29" spans="1:4" s="25" customFormat="1" ht="19.5" customHeight="1">
      <c r="A29" s="65"/>
      <c r="B29" s="45"/>
      <c r="C29" s="80">
        <f>'支出总表（引用）'!A31</f>
        <v>0</v>
      </c>
      <c r="D29" s="68">
        <f>'支出总表（引用）'!B31</f>
        <v>0</v>
      </c>
    </row>
    <row r="30" spans="1:4" s="25" customFormat="1" ht="19.5" customHeight="1">
      <c r="A30" s="65"/>
      <c r="B30" s="45"/>
      <c r="C30" s="80">
        <f>'支出总表（引用）'!A32</f>
        <v>0</v>
      </c>
      <c r="D30" s="68">
        <f>'支出总表（引用）'!B32</f>
        <v>0</v>
      </c>
    </row>
    <row r="31" spans="1:4" s="25" customFormat="1" ht="19.5" customHeight="1">
      <c r="A31" s="65"/>
      <c r="B31" s="45"/>
      <c r="C31" s="80">
        <f>'支出总表（引用）'!A33</f>
        <v>0</v>
      </c>
      <c r="D31" s="68">
        <f>'支出总表（引用）'!B33</f>
        <v>0</v>
      </c>
    </row>
    <row r="32" spans="1:4" s="25" customFormat="1" ht="19.5" customHeight="1">
      <c r="A32" s="65"/>
      <c r="B32" s="45"/>
      <c r="C32" s="80">
        <f>'支出总表（引用）'!A34</f>
        <v>0</v>
      </c>
      <c r="D32" s="68">
        <f>'支出总表（引用）'!B34</f>
        <v>0</v>
      </c>
    </row>
    <row r="33" spans="1:4" s="25" customFormat="1" ht="19.5" customHeight="1">
      <c r="A33" s="65"/>
      <c r="B33" s="45"/>
      <c r="C33" s="80">
        <f>'支出总表（引用）'!A35</f>
        <v>0</v>
      </c>
      <c r="D33" s="68">
        <f>'支出总表（引用）'!B35</f>
        <v>0</v>
      </c>
    </row>
    <row r="34" spans="1:4" s="25" customFormat="1" ht="19.5" customHeight="1">
      <c r="A34" s="65"/>
      <c r="B34" s="45"/>
      <c r="C34" s="80">
        <f>'支出总表（引用）'!A36</f>
        <v>0</v>
      </c>
      <c r="D34" s="68">
        <f>'支出总表（引用）'!B36</f>
        <v>0</v>
      </c>
    </row>
    <row r="35" spans="1:4" s="25" customFormat="1" ht="19.5" customHeight="1">
      <c r="A35" s="65"/>
      <c r="B35" s="45"/>
      <c r="C35" s="80">
        <f>'支出总表（引用）'!A37</f>
        <v>0</v>
      </c>
      <c r="D35" s="68">
        <f>'支出总表（引用）'!B37</f>
        <v>0</v>
      </c>
    </row>
    <row r="36" spans="1:4" s="25" customFormat="1" ht="19.5" customHeight="1">
      <c r="A36" s="65"/>
      <c r="B36" s="45"/>
      <c r="C36" s="80">
        <f>'支出总表（引用）'!A38</f>
        <v>0</v>
      </c>
      <c r="D36" s="68">
        <f>'支出总表（引用）'!B38</f>
        <v>0</v>
      </c>
    </row>
    <row r="37" spans="1:4" s="25" customFormat="1" ht="19.5" customHeight="1">
      <c r="A37" s="65"/>
      <c r="B37" s="45"/>
      <c r="C37" s="80">
        <f>'支出总表（引用）'!A39</f>
        <v>0</v>
      </c>
      <c r="D37" s="68">
        <f>'支出总表（引用）'!B39</f>
        <v>0</v>
      </c>
    </row>
    <row r="38" spans="1:4" s="25" customFormat="1" ht="19.5" customHeight="1">
      <c r="A38" s="65"/>
      <c r="B38" s="45"/>
      <c r="C38" s="80">
        <f>'支出总表（引用）'!A40</f>
        <v>0</v>
      </c>
      <c r="D38" s="68">
        <f>'支出总表（引用）'!B40</f>
        <v>0</v>
      </c>
    </row>
    <row r="39" spans="1:4" s="25" customFormat="1" ht="19.5" customHeight="1">
      <c r="A39" s="65"/>
      <c r="B39" s="45"/>
      <c r="C39" s="80">
        <f>'支出总表（引用）'!A41</f>
        <v>0</v>
      </c>
      <c r="D39" s="68">
        <f>'支出总表（引用）'!B41</f>
        <v>0</v>
      </c>
    </row>
    <row r="40" spans="1:4" s="25" customFormat="1" ht="19.5" customHeight="1">
      <c r="A40" s="65"/>
      <c r="B40" s="45"/>
      <c r="C40" s="80">
        <f>'支出总表（引用）'!A42</f>
        <v>0</v>
      </c>
      <c r="D40" s="68">
        <f>'支出总表（引用）'!B42</f>
        <v>0</v>
      </c>
    </row>
    <row r="41" spans="1:4" s="25" customFormat="1" ht="19.5" customHeight="1">
      <c r="A41" s="65"/>
      <c r="B41" s="45"/>
      <c r="C41" s="80">
        <f>'支出总表（引用）'!A43</f>
        <v>0</v>
      </c>
      <c r="D41" s="68">
        <f>'支出总表（引用）'!B43</f>
        <v>0</v>
      </c>
    </row>
    <row r="42" spans="1:4" s="25" customFormat="1" ht="19.5" customHeight="1">
      <c r="A42" s="65"/>
      <c r="B42" s="45"/>
      <c r="C42" s="80">
        <f>'支出总表（引用）'!A44</f>
        <v>0</v>
      </c>
      <c r="D42" s="68">
        <f>'支出总表（引用）'!B44</f>
        <v>0</v>
      </c>
    </row>
    <row r="43" spans="1:4" s="25" customFormat="1" ht="19.5" customHeight="1">
      <c r="A43" s="65"/>
      <c r="B43" s="45"/>
      <c r="C43" s="80">
        <f>'支出总表（引用）'!A45</f>
        <v>0</v>
      </c>
      <c r="D43" s="68">
        <f>'支出总表（引用）'!B45</f>
        <v>0</v>
      </c>
    </row>
    <row r="44" spans="1:4" s="25" customFormat="1" ht="19.5" customHeight="1">
      <c r="A44" s="65"/>
      <c r="B44" s="45"/>
      <c r="C44" s="80">
        <f>'支出总表（引用）'!A46</f>
        <v>0</v>
      </c>
      <c r="D44" s="68">
        <f>'支出总表（引用）'!B46</f>
        <v>0</v>
      </c>
    </row>
    <row r="45" spans="1:4" s="25" customFormat="1" ht="19.5" customHeight="1">
      <c r="A45" s="65"/>
      <c r="B45" s="45"/>
      <c r="C45" s="80">
        <f>'支出总表（引用）'!A47</f>
        <v>0</v>
      </c>
      <c r="D45" s="68">
        <f>'支出总表（引用）'!B47</f>
        <v>0</v>
      </c>
    </row>
    <row r="46" spans="1:4" s="25" customFormat="1" ht="19.5" customHeight="1">
      <c r="A46" s="65"/>
      <c r="B46" s="45"/>
      <c r="C46" s="80">
        <f>'支出总表（引用）'!A48</f>
        <v>0</v>
      </c>
      <c r="D46" s="68">
        <f>'支出总表（引用）'!B48</f>
        <v>0</v>
      </c>
    </row>
    <row r="47" spans="1:4" s="25" customFormat="1" ht="19.5" customHeight="1">
      <c r="A47" s="65"/>
      <c r="B47" s="45"/>
      <c r="C47" s="80">
        <f>'支出总表（引用）'!A49</f>
        <v>0</v>
      </c>
      <c r="D47" s="68">
        <f>'支出总表（引用）'!B49</f>
        <v>0</v>
      </c>
    </row>
    <row r="48" spans="1:4" s="25" customFormat="1" ht="19.5" customHeight="1">
      <c r="A48" s="65"/>
      <c r="B48" s="45"/>
      <c r="C48" s="80">
        <f>'支出总表（引用）'!A50</f>
        <v>0</v>
      </c>
      <c r="D48" s="68">
        <f>'支出总表（引用）'!B50</f>
        <v>0</v>
      </c>
    </row>
    <row r="49" spans="1:4" s="25" customFormat="1" ht="17.25" customHeight="1">
      <c r="A49" s="69" t="s">
        <v>26</v>
      </c>
      <c r="B49" s="61">
        <f>SUM(B6,B11,B12,B13,B14,B15)</f>
        <v>725.98</v>
      </c>
      <c r="C49" s="69" t="s">
        <v>27</v>
      </c>
      <c r="D49" s="45">
        <f>'支出总表（引用）'!B7</f>
        <v>1617.84</v>
      </c>
    </row>
    <row r="50" spans="1:4" s="25" customFormat="1" ht="17.25" customHeight="1">
      <c r="A50" s="60" t="s">
        <v>28</v>
      </c>
      <c r="B50" s="61"/>
      <c r="C50" s="81" t="s">
        <v>29</v>
      </c>
      <c r="D50" s="45"/>
    </row>
    <row r="51" spans="1:4" s="25" customFormat="1" ht="17.25" customHeight="1">
      <c r="A51" s="60" t="s">
        <v>30</v>
      </c>
      <c r="B51" s="82">
        <v>891.86</v>
      </c>
      <c r="C51" s="83"/>
      <c r="D51" s="45"/>
    </row>
    <row r="52" spans="1:4" s="25" customFormat="1" ht="17.25" customHeight="1">
      <c r="A52" s="84"/>
      <c r="B52" s="85"/>
      <c r="C52" s="83"/>
      <c r="D52" s="45"/>
    </row>
    <row r="53" spans="1:4" s="25" customFormat="1" ht="17.25" customHeight="1">
      <c r="A53" s="69" t="s">
        <v>31</v>
      </c>
      <c r="B53" s="86">
        <f>SUM(B49,B50,B51)</f>
        <v>1617.8400000000001</v>
      </c>
      <c r="C53" s="69" t="s">
        <v>32</v>
      </c>
      <c r="D53" s="45">
        <f>B53</f>
        <v>1617.8400000000001</v>
      </c>
    </row>
    <row r="54" spans="1:254" s="25" customFormat="1" ht="19.5" customHeight="1">
      <c r="A54" s="35"/>
      <c r="B54" s="35"/>
      <c r="C54" s="35"/>
      <c r="D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  <c r="IS54" s="35"/>
      <c r="IT54" s="35"/>
    </row>
    <row r="55" spans="1:254" s="25" customFormat="1" ht="19.5" customHeight="1">
      <c r="A55" s="35"/>
      <c r="B55" s="35"/>
      <c r="C55" s="35"/>
      <c r="D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</row>
    <row r="56" spans="1:254" s="25" customFormat="1" ht="19.5" customHeight="1">
      <c r="A56" s="35"/>
      <c r="B56" s="35"/>
      <c r="C56" s="35"/>
      <c r="D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  <c r="IP56" s="35"/>
      <c r="IQ56" s="35"/>
      <c r="IR56" s="35"/>
      <c r="IS56" s="35"/>
      <c r="IT56" s="35"/>
    </row>
    <row r="57" spans="1:254" s="25" customFormat="1" ht="19.5" customHeight="1">
      <c r="A57" s="35"/>
      <c r="B57" s="35"/>
      <c r="C57" s="35"/>
      <c r="D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</row>
    <row r="58" spans="1:254" s="25" customFormat="1" ht="19.5" customHeight="1">
      <c r="A58" s="35"/>
      <c r="B58" s="35"/>
      <c r="C58" s="35"/>
      <c r="D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  <c r="IK58" s="35"/>
      <c r="IL58" s="35"/>
      <c r="IM58" s="35"/>
      <c r="IN58" s="35"/>
      <c r="IO58" s="35"/>
      <c r="IP58" s="35"/>
      <c r="IQ58" s="35"/>
      <c r="IR58" s="35"/>
      <c r="IS58" s="35"/>
      <c r="IT58" s="35"/>
    </row>
    <row r="59" spans="1:254" s="25" customFormat="1" ht="19.5" customHeight="1">
      <c r="A59" s="35"/>
      <c r="B59" s="35"/>
      <c r="C59" s="35"/>
      <c r="D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  <c r="HZ59" s="35"/>
      <c r="IA59" s="35"/>
      <c r="IB59" s="35"/>
      <c r="IC59" s="35"/>
      <c r="ID59" s="35"/>
      <c r="IE59" s="35"/>
      <c r="IF59" s="35"/>
      <c r="IG59" s="35"/>
      <c r="IH59" s="35"/>
      <c r="II59" s="35"/>
      <c r="IJ59" s="35"/>
      <c r="IK59" s="35"/>
      <c r="IL59" s="35"/>
      <c r="IM59" s="35"/>
      <c r="IN59" s="35"/>
      <c r="IO59" s="35"/>
      <c r="IP59" s="35"/>
      <c r="IQ59" s="35"/>
      <c r="IR59" s="35"/>
      <c r="IS59" s="35"/>
      <c r="IT59" s="35"/>
    </row>
    <row r="60" spans="1:254" s="25" customFormat="1" ht="19.5" customHeight="1">
      <c r="A60" s="35"/>
      <c r="B60" s="35"/>
      <c r="C60" s="35"/>
      <c r="D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5"/>
      <c r="GF60" s="35"/>
      <c r="GG60" s="35"/>
      <c r="GH60" s="35"/>
      <c r="GI60" s="35"/>
      <c r="GJ60" s="35"/>
      <c r="GK60" s="35"/>
      <c r="GL60" s="35"/>
      <c r="GM60" s="35"/>
      <c r="GN60" s="35"/>
      <c r="GO60" s="35"/>
      <c r="GP60" s="35"/>
      <c r="GQ60" s="35"/>
      <c r="GR60" s="35"/>
      <c r="GS60" s="35"/>
      <c r="GT60" s="35"/>
      <c r="GU60" s="35"/>
      <c r="GV60" s="35"/>
      <c r="GW60" s="35"/>
      <c r="GX60" s="35"/>
      <c r="GY60" s="35"/>
      <c r="GZ60" s="35"/>
      <c r="HA60" s="35"/>
      <c r="HB60" s="35"/>
      <c r="HC60" s="35"/>
      <c r="HD60" s="35"/>
      <c r="HE60" s="35"/>
      <c r="HF60" s="35"/>
      <c r="HG60" s="35"/>
      <c r="HH60" s="35"/>
      <c r="HI60" s="35"/>
      <c r="HJ60" s="35"/>
      <c r="HK60" s="35"/>
      <c r="HL60" s="35"/>
      <c r="HM60" s="35"/>
      <c r="HN60" s="35"/>
      <c r="HO60" s="35"/>
      <c r="HP60" s="35"/>
      <c r="HQ60" s="35"/>
      <c r="HR60" s="35"/>
      <c r="HS60" s="35"/>
      <c r="HT60" s="35"/>
      <c r="HU60" s="35"/>
      <c r="HV60" s="35"/>
      <c r="HW60" s="35"/>
      <c r="HX60" s="35"/>
      <c r="HY60" s="35"/>
      <c r="HZ60" s="35"/>
      <c r="IA60" s="35"/>
      <c r="IB60" s="35"/>
      <c r="IC60" s="35"/>
      <c r="ID60" s="35"/>
      <c r="IE60" s="35"/>
      <c r="IF60" s="35"/>
      <c r="IG60" s="35"/>
      <c r="IH60" s="35"/>
      <c r="II60" s="35"/>
      <c r="IJ60" s="35"/>
      <c r="IK60" s="35"/>
      <c r="IL60" s="35"/>
      <c r="IM60" s="35"/>
      <c r="IN60" s="35"/>
      <c r="IO60" s="35"/>
      <c r="IP60" s="35"/>
      <c r="IQ60" s="35"/>
      <c r="IR60" s="35"/>
      <c r="IS60" s="35"/>
      <c r="IT60" s="35"/>
    </row>
    <row r="61" spans="1:254" s="25" customFormat="1" ht="19.5" customHeight="1">
      <c r="A61" s="35"/>
      <c r="B61" s="35"/>
      <c r="C61" s="35"/>
      <c r="D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</row>
    <row r="62" spans="1:254" s="25" customFormat="1" ht="19.5" customHeight="1">
      <c r="A62" s="35"/>
      <c r="B62" s="35"/>
      <c r="C62" s="35"/>
      <c r="D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  <c r="GU62" s="35"/>
      <c r="GV62" s="35"/>
      <c r="GW62" s="35"/>
      <c r="GX62" s="35"/>
      <c r="GY62" s="35"/>
      <c r="GZ62" s="35"/>
      <c r="HA62" s="35"/>
      <c r="HB62" s="35"/>
      <c r="HC62" s="35"/>
      <c r="HD62" s="35"/>
      <c r="HE62" s="35"/>
      <c r="HF62" s="35"/>
      <c r="HG62" s="35"/>
      <c r="HH62" s="35"/>
      <c r="HI62" s="35"/>
      <c r="HJ62" s="35"/>
      <c r="HK62" s="35"/>
      <c r="HL62" s="35"/>
      <c r="HM62" s="35"/>
      <c r="HN62" s="35"/>
      <c r="HO62" s="35"/>
      <c r="HP62" s="35"/>
      <c r="HQ62" s="35"/>
      <c r="HR62" s="35"/>
      <c r="HS62" s="35"/>
      <c r="HT62" s="35"/>
      <c r="HU62" s="35"/>
      <c r="HV62" s="35"/>
      <c r="HW62" s="35"/>
      <c r="HX62" s="35"/>
      <c r="HY62" s="35"/>
      <c r="HZ62" s="35"/>
      <c r="IA62" s="35"/>
      <c r="IB62" s="35"/>
      <c r="IC62" s="35"/>
      <c r="ID62" s="35"/>
      <c r="IE62" s="35"/>
      <c r="IF62" s="35"/>
      <c r="IG62" s="35"/>
      <c r="IH62" s="35"/>
      <c r="II62" s="35"/>
      <c r="IJ62" s="35"/>
      <c r="IK62" s="35"/>
      <c r="IL62" s="35"/>
      <c r="IM62" s="35"/>
      <c r="IN62" s="35"/>
      <c r="IO62" s="35"/>
      <c r="IP62" s="35"/>
      <c r="IQ62" s="35"/>
      <c r="IR62" s="35"/>
      <c r="IS62" s="35"/>
      <c r="IT62" s="35"/>
    </row>
    <row r="63" spans="1:254" s="25" customFormat="1" ht="19.5" customHeight="1">
      <c r="A63" s="35"/>
      <c r="B63" s="35"/>
      <c r="C63" s="35"/>
      <c r="D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  <c r="HE63" s="35"/>
      <c r="HF63" s="35"/>
      <c r="HG63" s="35"/>
      <c r="HH63" s="35"/>
      <c r="HI63" s="35"/>
      <c r="HJ63" s="35"/>
      <c r="HK63" s="35"/>
      <c r="HL63" s="35"/>
      <c r="HM63" s="35"/>
      <c r="HN63" s="35"/>
      <c r="HO63" s="35"/>
      <c r="HP63" s="35"/>
      <c r="HQ63" s="35"/>
      <c r="HR63" s="35"/>
      <c r="HS63" s="35"/>
      <c r="HT63" s="35"/>
      <c r="HU63" s="35"/>
      <c r="HV63" s="35"/>
      <c r="HW63" s="35"/>
      <c r="HX63" s="35"/>
      <c r="HY63" s="35"/>
      <c r="HZ63" s="35"/>
      <c r="IA63" s="35"/>
      <c r="IB63" s="35"/>
      <c r="IC63" s="35"/>
      <c r="ID63" s="35"/>
      <c r="IE63" s="35"/>
      <c r="IF63" s="35"/>
      <c r="IG63" s="35"/>
      <c r="IH63" s="35"/>
      <c r="II63" s="35"/>
      <c r="IJ63" s="35"/>
      <c r="IK63" s="35"/>
      <c r="IL63" s="35"/>
      <c r="IM63" s="35"/>
      <c r="IN63" s="35"/>
      <c r="IO63" s="35"/>
      <c r="IP63" s="35"/>
      <c r="IQ63" s="35"/>
      <c r="IR63" s="35"/>
      <c r="IS63" s="35"/>
      <c r="IT63" s="35"/>
    </row>
    <row r="64" spans="1:254" s="25" customFormat="1" ht="19.5" customHeight="1">
      <c r="A64" s="35"/>
      <c r="B64" s="35"/>
      <c r="C64" s="35"/>
      <c r="D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  <c r="FF64" s="35"/>
      <c r="FG64" s="35"/>
      <c r="FH64" s="35"/>
      <c r="FI64" s="35"/>
      <c r="FJ64" s="35"/>
      <c r="FK64" s="35"/>
      <c r="FL64" s="35"/>
      <c r="FM64" s="35"/>
      <c r="FN64" s="35"/>
      <c r="FO64" s="35"/>
      <c r="FP64" s="35"/>
      <c r="FQ64" s="35"/>
      <c r="FR64" s="35"/>
      <c r="FS64" s="35"/>
      <c r="FT64" s="35"/>
      <c r="FU64" s="35"/>
      <c r="FV64" s="35"/>
      <c r="FW64" s="35"/>
      <c r="FX64" s="35"/>
      <c r="FY64" s="35"/>
      <c r="FZ64" s="35"/>
      <c r="GA64" s="35"/>
      <c r="GB64" s="35"/>
      <c r="GC64" s="35"/>
      <c r="GD64" s="35"/>
      <c r="GE64" s="35"/>
      <c r="GF64" s="35"/>
      <c r="GG64" s="35"/>
      <c r="GH64" s="35"/>
      <c r="GI64" s="35"/>
      <c r="GJ64" s="35"/>
      <c r="GK64" s="35"/>
      <c r="GL64" s="35"/>
      <c r="GM64" s="35"/>
      <c r="GN64" s="35"/>
      <c r="GO64" s="35"/>
      <c r="GP64" s="35"/>
      <c r="GQ64" s="35"/>
      <c r="GR64" s="35"/>
      <c r="GS64" s="35"/>
      <c r="GT64" s="35"/>
      <c r="GU64" s="35"/>
      <c r="GV64" s="35"/>
      <c r="GW64" s="35"/>
      <c r="GX64" s="35"/>
      <c r="GY64" s="35"/>
      <c r="GZ64" s="35"/>
      <c r="HA64" s="35"/>
      <c r="HB64" s="35"/>
      <c r="HC64" s="35"/>
      <c r="HD64" s="35"/>
      <c r="HE64" s="35"/>
      <c r="HF64" s="35"/>
      <c r="HG64" s="35"/>
      <c r="HH64" s="35"/>
      <c r="HI64" s="35"/>
      <c r="HJ64" s="35"/>
      <c r="HK64" s="35"/>
      <c r="HL64" s="35"/>
      <c r="HM64" s="35"/>
      <c r="HN64" s="35"/>
      <c r="HO64" s="35"/>
      <c r="HP64" s="35"/>
      <c r="HQ64" s="35"/>
      <c r="HR64" s="35"/>
      <c r="HS64" s="35"/>
      <c r="HT64" s="35"/>
      <c r="HU64" s="35"/>
      <c r="HV64" s="35"/>
      <c r="HW64" s="35"/>
      <c r="HX64" s="35"/>
      <c r="HY64" s="35"/>
      <c r="HZ64" s="35"/>
      <c r="IA64" s="35"/>
      <c r="IB64" s="35"/>
      <c r="IC64" s="35"/>
      <c r="ID64" s="35"/>
      <c r="IE64" s="35"/>
      <c r="IF64" s="35"/>
      <c r="IG64" s="35"/>
      <c r="IH64" s="35"/>
      <c r="II64" s="35"/>
      <c r="IJ64" s="35"/>
      <c r="IK64" s="35"/>
      <c r="IL64" s="35"/>
      <c r="IM64" s="35"/>
      <c r="IN64" s="35"/>
      <c r="IO64" s="35"/>
      <c r="IP64" s="35"/>
      <c r="IQ64" s="35"/>
      <c r="IR64" s="35"/>
      <c r="IS64" s="35"/>
      <c r="IT64" s="35"/>
    </row>
    <row r="65" spans="1:254" s="25" customFormat="1" ht="19.5" customHeight="1">
      <c r="A65" s="35"/>
      <c r="B65" s="35"/>
      <c r="C65" s="35"/>
      <c r="D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35"/>
      <c r="FF65" s="35"/>
      <c r="FG65" s="35"/>
      <c r="FH65" s="35"/>
      <c r="FI65" s="35"/>
      <c r="FJ65" s="35"/>
      <c r="FK65" s="35"/>
      <c r="FL65" s="35"/>
      <c r="FM65" s="35"/>
      <c r="FN65" s="35"/>
      <c r="FO65" s="35"/>
      <c r="FP65" s="35"/>
      <c r="FQ65" s="35"/>
      <c r="FR65" s="35"/>
      <c r="FS65" s="35"/>
      <c r="FT65" s="35"/>
      <c r="FU65" s="35"/>
      <c r="FV65" s="35"/>
      <c r="FW65" s="35"/>
      <c r="FX65" s="35"/>
      <c r="FY65" s="35"/>
      <c r="FZ65" s="35"/>
      <c r="GA65" s="35"/>
      <c r="GB65" s="35"/>
      <c r="GC65" s="35"/>
      <c r="GD65" s="35"/>
      <c r="GE65" s="35"/>
      <c r="GF65" s="35"/>
      <c r="GG65" s="35"/>
      <c r="GH65" s="35"/>
      <c r="GI65" s="35"/>
      <c r="GJ65" s="35"/>
      <c r="GK65" s="35"/>
      <c r="GL65" s="35"/>
      <c r="GM65" s="35"/>
      <c r="GN65" s="35"/>
      <c r="GO65" s="35"/>
      <c r="GP65" s="35"/>
      <c r="GQ65" s="35"/>
      <c r="GR65" s="35"/>
      <c r="GS65" s="35"/>
      <c r="GT65" s="35"/>
      <c r="GU65" s="35"/>
      <c r="GV65" s="35"/>
      <c r="GW65" s="35"/>
      <c r="GX65" s="35"/>
      <c r="GY65" s="35"/>
      <c r="GZ65" s="35"/>
      <c r="HA65" s="35"/>
      <c r="HB65" s="35"/>
      <c r="HC65" s="35"/>
      <c r="HD65" s="35"/>
      <c r="HE65" s="35"/>
      <c r="HF65" s="35"/>
      <c r="HG65" s="35"/>
      <c r="HH65" s="35"/>
      <c r="HI65" s="35"/>
      <c r="HJ65" s="35"/>
      <c r="HK65" s="35"/>
      <c r="HL65" s="35"/>
      <c r="HM65" s="35"/>
      <c r="HN65" s="35"/>
      <c r="HO65" s="35"/>
      <c r="HP65" s="35"/>
      <c r="HQ65" s="35"/>
      <c r="HR65" s="35"/>
      <c r="HS65" s="35"/>
      <c r="HT65" s="35"/>
      <c r="HU65" s="35"/>
      <c r="HV65" s="35"/>
      <c r="HW65" s="35"/>
      <c r="HX65" s="35"/>
      <c r="HY65" s="35"/>
      <c r="HZ65" s="35"/>
      <c r="IA65" s="35"/>
      <c r="IB65" s="35"/>
      <c r="IC65" s="35"/>
      <c r="ID65" s="35"/>
      <c r="IE65" s="35"/>
      <c r="IF65" s="35"/>
      <c r="IG65" s="35"/>
      <c r="IH65" s="35"/>
      <c r="II65" s="35"/>
      <c r="IJ65" s="35"/>
      <c r="IK65" s="35"/>
      <c r="IL65" s="35"/>
      <c r="IM65" s="35"/>
      <c r="IN65" s="35"/>
      <c r="IO65" s="35"/>
      <c r="IP65" s="35"/>
      <c r="IQ65" s="35"/>
      <c r="IR65" s="35"/>
      <c r="IS65" s="35"/>
      <c r="IT65" s="35"/>
    </row>
    <row r="66" spans="1:254" s="25" customFormat="1" ht="19.5" customHeight="1">
      <c r="A66" s="35"/>
      <c r="B66" s="35"/>
      <c r="C66" s="35"/>
      <c r="D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  <c r="FF66" s="35"/>
      <c r="FG66" s="35"/>
      <c r="FH66" s="35"/>
      <c r="FI66" s="35"/>
      <c r="FJ66" s="35"/>
      <c r="FK66" s="35"/>
      <c r="FL66" s="35"/>
      <c r="FM66" s="35"/>
      <c r="FN66" s="35"/>
      <c r="FO66" s="35"/>
      <c r="FP66" s="35"/>
      <c r="FQ66" s="35"/>
      <c r="FR66" s="35"/>
      <c r="FS66" s="35"/>
      <c r="FT66" s="35"/>
      <c r="FU66" s="35"/>
      <c r="FV66" s="35"/>
      <c r="FW66" s="35"/>
      <c r="FX66" s="35"/>
      <c r="FY66" s="35"/>
      <c r="FZ66" s="35"/>
      <c r="GA66" s="35"/>
      <c r="GB66" s="35"/>
      <c r="GC66" s="35"/>
      <c r="GD66" s="35"/>
      <c r="GE66" s="35"/>
      <c r="GF66" s="35"/>
      <c r="GG66" s="35"/>
      <c r="GH66" s="35"/>
      <c r="GI66" s="35"/>
      <c r="GJ66" s="35"/>
      <c r="GK66" s="35"/>
      <c r="GL66" s="35"/>
      <c r="GM66" s="35"/>
      <c r="GN66" s="35"/>
      <c r="GO66" s="35"/>
      <c r="GP66" s="35"/>
      <c r="GQ66" s="35"/>
      <c r="GR66" s="35"/>
      <c r="GS66" s="35"/>
      <c r="GT66" s="35"/>
      <c r="GU66" s="35"/>
      <c r="GV66" s="35"/>
      <c r="GW66" s="35"/>
      <c r="GX66" s="35"/>
      <c r="GY66" s="35"/>
      <c r="GZ66" s="35"/>
      <c r="HA66" s="35"/>
      <c r="HB66" s="35"/>
      <c r="HC66" s="35"/>
      <c r="HD66" s="35"/>
      <c r="HE66" s="35"/>
      <c r="HF66" s="35"/>
      <c r="HG66" s="35"/>
      <c r="HH66" s="35"/>
      <c r="HI66" s="35"/>
      <c r="HJ66" s="35"/>
      <c r="HK66" s="35"/>
      <c r="HL66" s="35"/>
      <c r="HM66" s="35"/>
      <c r="HN66" s="35"/>
      <c r="HO66" s="35"/>
      <c r="HP66" s="35"/>
      <c r="HQ66" s="35"/>
      <c r="HR66" s="35"/>
      <c r="HS66" s="35"/>
      <c r="HT66" s="35"/>
      <c r="HU66" s="35"/>
      <c r="HV66" s="35"/>
      <c r="HW66" s="35"/>
      <c r="HX66" s="35"/>
      <c r="HY66" s="35"/>
      <c r="HZ66" s="35"/>
      <c r="IA66" s="35"/>
      <c r="IB66" s="35"/>
      <c r="IC66" s="35"/>
      <c r="ID66" s="35"/>
      <c r="IE66" s="35"/>
      <c r="IF66" s="35"/>
      <c r="IG66" s="35"/>
      <c r="IH66" s="35"/>
      <c r="II66" s="35"/>
      <c r="IJ66" s="35"/>
      <c r="IK66" s="35"/>
      <c r="IL66" s="35"/>
      <c r="IM66" s="35"/>
      <c r="IN66" s="35"/>
      <c r="IO66" s="35"/>
      <c r="IP66" s="35"/>
      <c r="IQ66" s="35"/>
      <c r="IR66" s="35"/>
      <c r="IS66" s="35"/>
      <c r="IT66" s="35"/>
    </row>
    <row r="67" spans="1:254" s="25" customFormat="1" ht="19.5" customHeight="1">
      <c r="A67" s="35"/>
      <c r="B67" s="35"/>
      <c r="C67" s="35"/>
      <c r="D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5"/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35"/>
      <c r="EF67" s="35"/>
      <c r="EG67" s="35"/>
      <c r="EH67" s="35"/>
      <c r="EI67" s="35"/>
      <c r="EJ67" s="35"/>
      <c r="EK67" s="35"/>
      <c r="EL67" s="35"/>
      <c r="EM67" s="35"/>
      <c r="EN67" s="35"/>
      <c r="EO67" s="35"/>
      <c r="EP67" s="35"/>
      <c r="EQ67" s="35"/>
      <c r="ER67" s="35"/>
      <c r="ES67" s="35"/>
      <c r="ET67" s="35"/>
      <c r="EU67" s="35"/>
      <c r="EV67" s="35"/>
      <c r="EW67" s="35"/>
      <c r="EX67" s="35"/>
      <c r="EY67" s="35"/>
      <c r="EZ67" s="35"/>
      <c r="FA67" s="35"/>
      <c r="FB67" s="35"/>
      <c r="FC67" s="35"/>
      <c r="FD67" s="35"/>
      <c r="FE67" s="35"/>
      <c r="FF67" s="35"/>
      <c r="FG67" s="35"/>
      <c r="FH67" s="35"/>
      <c r="FI67" s="35"/>
      <c r="FJ67" s="35"/>
      <c r="FK67" s="35"/>
      <c r="FL67" s="35"/>
      <c r="FM67" s="35"/>
      <c r="FN67" s="35"/>
      <c r="FO67" s="35"/>
      <c r="FP67" s="35"/>
      <c r="FQ67" s="35"/>
      <c r="FR67" s="35"/>
      <c r="FS67" s="35"/>
      <c r="FT67" s="35"/>
      <c r="FU67" s="35"/>
      <c r="FV67" s="35"/>
      <c r="FW67" s="35"/>
      <c r="FX67" s="35"/>
      <c r="FY67" s="35"/>
      <c r="FZ67" s="35"/>
      <c r="GA67" s="35"/>
      <c r="GB67" s="35"/>
      <c r="GC67" s="35"/>
      <c r="GD67" s="35"/>
      <c r="GE67" s="35"/>
      <c r="GF67" s="35"/>
      <c r="GG67" s="35"/>
      <c r="GH67" s="35"/>
      <c r="GI67" s="35"/>
      <c r="GJ67" s="35"/>
      <c r="GK67" s="35"/>
      <c r="GL67" s="35"/>
      <c r="GM67" s="35"/>
      <c r="GN67" s="35"/>
      <c r="GO67" s="35"/>
      <c r="GP67" s="35"/>
      <c r="GQ67" s="35"/>
      <c r="GR67" s="35"/>
      <c r="GS67" s="35"/>
      <c r="GT67" s="35"/>
      <c r="GU67" s="35"/>
      <c r="GV67" s="35"/>
      <c r="GW67" s="35"/>
      <c r="GX67" s="35"/>
      <c r="GY67" s="35"/>
      <c r="GZ67" s="35"/>
      <c r="HA67" s="35"/>
      <c r="HB67" s="35"/>
      <c r="HC67" s="35"/>
      <c r="HD67" s="35"/>
      <c r="HE67" s="35"/>
      <c r="HF67" s="35"/>
      <c r="HG67" s="35"/>
      <c r="HH67" s="35"/>
      <c r="HI67" s="35"/>
      <c r="HJ67" s="35"/>
      <c r="HK67" s="35"/>
      <c r="HL67" s="35"/>
      <c r="HM67" s="35"/>
      <c r="HN67" s="35"/>
      <c r="HO67" s="35"/>
      <c r="HP67" s="35"/>
      <c r="HQ67" s="35"/>
      <c r="HR67" s="35"/>
      <c r="HS67" s="35"/>
      <c r="HT67" s="35"/>
      <c r="HU67" s="35"/>
      <c r="HV67" s="35"/>
      <c r="HW67" s="35"/>
      <c r="HX67" s="35"/>
      <c r="HY67" s="35"/>
      <c r="HZ67" s="35"/>
      <c r="IA67" s="35"/>
      <c r="IB67" s="35"/>
      <c r="IC67" s="35"/>
      <c r="ID67" s="35"/>
      <c r="IE67" s="35"/>
      <c r="IF67" s="35"/>
      <c r="IG67" s="35"/>
      <c r="IH67" s="35"/>
      <c r="II67" s="35"/>
      <c r="IJ67" s="35"/>
      <c r="IK67" s="35"/>
      <c r="IL67" s="35"/>
      <c r="IM67" s="35"/>
      <c r="IN67" s="35"/>
      <c r="IO67" s="35"/>
      <c r="IP67" s="35"/>
      <c r="IQ67" s="35"/>
      <c r="IR67" s="35"/>
      <c r="IS67" s="35"/>
      <c r="IT67" s="35"/>
    </row>
    <row r="68" spans="1:254" s="25" customFormat="1" ht="19.5" customHeight="1">
      <c r="A68" s="35"/>
      <c r="B68" s="35"/>
      <c r="C68" s="35"/>
      <c r="D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  <c r="HG68" s="35"/>
      <c r="HH68" s="35"/>
      <c r="HI68" s="35"/>
      <c r="HJ68" s="35"/>
      <c r="HK68" s="35"/>
      <c r="HL68" s="35"/>
      <c r="HM68" s="35"/>
      <c r="HN68" s="35"/>
      <c r="HO68" s="35"/>
      <c r="HP68" s="35"/>
      <c r="HQ68" s="35"/>
      <c r="HR68" s="35"/>
      <c r="HS68" s="35"/>
      <c r="HT68" s="35"/>
      <c r="HU68" s="35"/>
      <c r="HV68" s="35"/>
      <c r="HW68" s="35"/>
      <c r="HX68" s="35"/>
      <c r="HY68" s="35"/>
      <c r="HZ68" s="35"/>
      <c r="IA68" s="35"/>
      <c r="IB68" s="35"/>
      <c r="IC68" s="35"/>
      <c r="ID68" s="35"/>
      <c r="IE68" s="35"/>
      <c r="IF68" s="35"/>
      <c r="IG68" s="35"/>
      <c r="IH68" s="35"/>
      <c r="II68" s="35"/>
      <c r="IJ68" s="35"/>
      <c r="IK68" s="35"/>
      <c r="IL68" s="35"/>
      <c r="IM68" s="35"/>
      <c r="IN68" s="35"/>
      <c r="IO68" s="35"/>
      <c r="IP68" s="35"/>
      <c r="IQ68" s="35"/>
      <c r="IR68" s="35"/>
      <c r="IS68" s="35"/>
      <c r="IT68" s="35"/>
    </row>
    <row r="69" spans="1:254" s="25" customFormat="1" ht="19.5" customHeight="1">
      <c r="A69" s="35"/>
      <c r="B69" s="35"/>
      <c r="C69" s="35"/>
      <c r="D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  <c r="HG69" s="35"/>
      <c r="HH69" s="35"/>
      <c r="HI69" s="35"/>
      <c r="HJ69" s="35"/>
      <c r="HK69" s="35"/>
      <c r="HL69" s="35"/>
      <c r="HM69" s="35"/>
      <c r="HN69" s="35"/>
      <c r="HO69" s="35"/>
      <c r="HP69" s="35"/>
      <c r="HQ69" s="35"/>
      <c r="HR69" s="35"/>
      <c r="HS69" s="35"/>
      <c r="HT69" s="35"/>
      <c r="HU69" s="35"/>
      <c r="HV69" s="35"/>
      <c r="HW69" s="35"/>
      <c r="HX69" s="35"/>
      <c r="HY69" s="35"/>
      <c r="HZ69" s="35"/>
      <c r="IA69" s="35"/>
      <c r="IB69" s="35"/>
      <c r="IC69" s="35"/>
      <c r="ID69" s="35"/>
      <c r="IE69" s="35"/>
      <c r="IF69" s="35"/>
      <c r="IG69" s="35"/>
      <c r="IH69" s="35"/>
      <c r="II69" s="35"/>
      <c r="IJ69" s="35"/>
      <c r="IK69" s="35"/>
      <c r="IL69" s="35"/>
      <c r="IM69" s="35"/>
      <c r="IN69" s="35"/>
      <c r="IO69" s="35"/>
      <c r="IP69" s="35"/>
      <c r="IQ69" s="35"/>
      <c r="IR69" s="35"/>
      <c r="IS69" s="35"/>
      <c r="IT69" s="35"/>
    </row>
    <row r="70" spans="1:254" s="25" customFormat="1" ht="19.5" customHeight="1">
      <c r="A70" s="35"/>
      <c r="B70" s="35"/>
      <c r="C70" s="35"/>
      <c r="D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5"/>
      <c r="FF70" s="35"/>
      <c r="FG70" s="35"/>
      <c r="FH70" s="35"/>
      <c r="FI70" s="35"/>
      <c r="FJ70" s="35"/>
      <c r="FK70" s="35"/>
      <c r="FL70" s="35"/>
      <c r="FM70" s="35"/>
      <c r="FN70" s="35"/>
      <c r="FO70" s="35"/>
      <c r="FP70" s="35"/>
      <c r="FQ70" s="35"/>
      <c r="FR70" s="35"/>
      <c r="FS70" s="35"/>
      <c r="FT70" s="35"/>
      <c r="FU70" s="35"/>
      <c r="FV70" s="35"/>
      <c r="FW70" s="35"/>
      <c r="FX70" s="35"/>
      <c r="FY70" s="35"/>
      <c r="FZ70" s="35"/>
      <c r="GA70" s="35"/>
      <c r="GB70" s="35"/>
      <c r="GC70" s="35"/>
      <c r="GD70" s="35"/>
      <c r="GE70" s="35"/>
      <c r="GF70" s="35"/>
      <c r="GG70" s="35"/>
      <c r="GH70" s="35"/>
      <c r="GI70" s="35"/>
      <c r="GJ70" s="35"/>
      <c r="GK70" s="35"/>
      <c r="GL70" s="35"/>
      <c r="GM70" s="35"/>
      <c r="GN70" s="35"/>
      <c r="GO70" s="35"/>
      <c r="GP70" s="35"/>
      <c r="GQ70" s="35"/>
      <c r="GR70" s="35"/>
      <c r="GS70" s="35"/>
      <c r="GT70" s="35"/>
      <c r="GU70" s="35"/>
      <c r="GV70" s="35"/>
      <c r="GW70" s="35"/>
      <c r="GX70" s="35"/>
      <c r="GY70" s="35"/>
      <c r="GZ70" s="35"/>
      <c r="HA70" s="35"/>
      <c r="HB70" s="35"/>
      <c r="HC70" s="35"/>
      <c r="HD70" s="35"/>
      <c r="HE70" s="35"/>
      <c r="HF70" s="35"/>
      <c r="HG70" s="35"/>
      <c r="HH70" s="35"/>
      <c r="HI70" s="35"/>
      <c r="HJ70" s="35"/>
      <c r="HK70" s="35"/>
      <c r="HL70" s="35"/>
      <c r="HM70" s="35"/>
      <c r="HN70" s="35"/>
      <c r="HO70" s="35"/>
      <c r="HP70" s="35"/>
      <c r="HQ70" s="35"/>
      <c r="HR70" s="35"/>
      <c r="HS70" s="35"/>
      <c r="HT70" s="35"/>
      <c r="HU70" s="35"/>
      <c r="HV70" s="35"/>
      <c r="HW70" s="35"/>
      <c r="HX70" s="35"/>
      <c r="HY70" s="35"/>
      <c r="HZ70" s="35"/>
      <c r="IA70" s="35"/>
      <c r="IB70" s="35"/>
      <c r="IC70" s="35"/>
      <c r="ID70" s="35"/>
      <c r="IE70" s="35"/>
      <c r="IF70" s="35"/>
      <c r="IG70" s="35"/>
      <c r="IH70" s="35"/>
      <c r="II70" s="35"/>
      <c r="IJ70" s="35"/>
      <c r="IK70" s="35"/>
      <c r="IL70" s="35"/>
      <c r="IM70" s="35"/>
      <c r="IN70" s="35"/>
      <c r="IO70" s="35"/>
      <c r="IP70" s="35"/>
      <c r="IQ70" s="35"/>
      <c r="IR70" s="35"/>
      <c r="IS70" s="35"/>
      <c r="IT70" s="35"/>
    </row>
    <row r="71" spans="1:254" s="25" customFormat="1" ht="19.5" customHeight="1">
      <c r="A71" s="35"/>
      <c r="B71" s="35"/>
      <c r="C71" s="35"/>
      <c r="D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35"/>
      <c r="FF71" s="35"/>
      <c r="FG71" s="35"/>
      <c r="FH71" s="35"/>
      <c r="FI71" s="35"/>
      <c r="FJ71" s="35"/>
      <c r="FK71" s="35"/>
      <c r="FL71" s="35"/>
      <c r="FM71" s="35"/>
      <c r="FN71" s="35"/>
      <c r="FO71" s="35"/>
      <c r="FP71" s="35"/>
      <c r="FQ71" s="35"/>
      <c r="FR71" s="35"/>
      <c r="FS71" s="35"/>
      <c r="FT71" s="35"/>
      <c r="FU71" s="35"/>
      <c r="FV71" s="35"/>
      <c r="FW71" s="35"/>
      <c r="FX71" s="35"/>
      <c r="FY71" s="35"/>
      <c r="FZ71" s="35"/>
      <c r="GA71" s="35"/>
      <c r="GB71" s="35"/>
      <c r="GC71" s="35"/>
      <c r="GD71" s="35"/>
      <c r="GE71" s="35"/>
      <c r="GF71" s="35"/>
      <c r="GG71" s="35"/>
      <c r="GH71" s="35"/>
      <c r="GI71" s="35"/>
      <c r="GJ71" s="35"/>
      <c r="GK71" s="35"/>
      <c r="GL71" s="35"/>
      <c r="GM71" s="35"/>
      <c r="GN71" s="35"/>
      <c r="GO71" s="35"/>
      <c r="GP71" s="35"/>
      <c r="GQ71" s="35"/>
      <c r="GR71" s="35"/>
      <c r="GS71" s="35"/>
      <c r="GT71" s="35"/>
      <c r="GU71" s="35"/>
      <c r="GV71" s="35"/>
      <c r="GW71" s="35"/>
      <c r="GX71" s="35"/>
      <c r="GY71" s="35"/>
      <c r="GZ71" s="35"/>
      <c r="HA71" s="35"/>
      <c r="HB71" s="35"/>
      <c r="HC71" s="35"/>
      <c r="HD71" s="35"/>
      <c r="HE71" s="35"/>
      <c r="HF71" s="35"/>
      <c r="HG71" s="35"/>
      <c r="HH71" s="35"/>
      <c r="HI71" s="35"/>
      <c r="HJ71" s="35"/>
      <c r="HK71" s="35"/>
      <c r="HL71" s="35"/>
      <c r="HM71" s="35"/>
      <c r="HN71" s="35"/>
      <c r="HO71" s="35"/>
      <c r="HP71" s="35"/>
      <c r="HQ71" s="35"/>
      <c r="HR71" s="35"/>
      <c r="HS71" s="35"/>
      <c r="HT71" s="35"/>
      <c r="HU71" s="35"/>
      <c r="HV71" s="35"/>
      <c r="HW71" s="35"/>
      <c r="HX71" s="35"/>
      <c r="HY71" s="35"/>
      <c r="HZ71" s="35"/>
      <c r="IA71" s="35"/>
      <c r="IB71" s="35"/>
      <c r="IC71" s="35"/>
      <c r="ID71" s="35"/>
      <c r="IE71" s="35"/>
      <c r="IF71" s="35"/>
      <c r="IG71" s="35"/>
      <c r="IH71" s="35"/>
      <c r="II71" s="35"/>
      <c r="IJ71" s="35"/>
      <c r="IK71" s="35"/>
      <c r="IL71" s="35"/>
      <c r="IM71" s="35"/>
      <c r="IN71" s="35"/>
      <c r="IO71" s="35"/>
      <c r="IP71" s="35"/>
      <c r="IQ71" s="35"/>
      <c r="IR71" s="35"/>
      <c r="IS71" s="35"/>
      <c r="IT71" s="35"/>
    </row>
    <row r="72" spans="1:254" s="25" customFormat="1" ht="19.5" customHeight="1">
      <c r="A72" s="35"/>
      <c r="B72" s="35"/>
      <c r="C72" s="35"/>
      <c r="D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5"/>
      <c r="ER72" s="35"/>
      <c r="ES72" s="35"/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35"/>
      <c r="FF72" s="35"/>
      <c r="FG72" s="35"/>
      <c r="FH72" s="35"/>
      <c r="FI72" s="35"/>
      <c r="FJ72" s="35"/>
      <c r="FK72" s="35"/>
      <c r="FL72" s="35"/>
      <c r="FM72" s="35"/>
      <c r="FN72" s="35"/>
      <c r="FO72" s="35"/>
      <c r="FP72" s="35"/>
      <c r="FQ72" s="35"/>
      <c r="FR72" s="35"/>
      <c r="FS72" s="35"/>
      <c r="FT72" s="35"/>
      <c r="FU72" s="35"/>
      <c r="FV72" s="35"/>
      <c r="FW72" s="35"/>
      <c r="FX72" s="35"/>
      <c r="FY72" s="35"/>
      <c r="FZ72" s="35"/>
      <c r="GA72" s="35"/>
      <c r="GB72" s="35"/>
      <c r="GC72" s="35"/>
      <c r="GD72" s="35"/>
      <c r="GE72" s="35"/>
      <c r="GF72" s="35"/>
      <c r="GG72" s="35"/>
      <c r="GH72" s="35"/>
      <c r="GI72" s="35"/>
      <c r="GJ72" s="35"/>
      <c r="GK72" s="35"/>
      <c r="GL72" s="35"/>
      <c r="GM72" s="35"/>
      <c r="GN72" s="35"/>
      <c r="GO72" s="35"/>
      <c r="GP72" s="35"/>
      <c r="GQ72" s="35"/>
      <c r="GR72" s="35"/>
      <c r="GS72" s="35"/>
      <c r="GT72" s="35"/>
      <c r="GU72" s="35"/>
      <c r="GV72" s="35"/>
      <c r="GW72" s="35"/>
      <c r="GX72" s="35"/>
      <c r="GY72" s="35"/>
      <c r="GZ72" s="35"/>
      <c r="HA72" s="35"/>
      <c r="HB72" s="35"/>
      <c r="HC72" s="35"/>
      <c r="HD72" s="35"/>
      <c r="HE72" s="35"/>
      <c r="HF72" s="35"/>
      <c r="HG72" s="35"/>
      <c r="HH72" s="35"/>
      <c r="HI72" s="35"/>
      <c r="HJ72" s="35"/>
      <c r="HK72" s="35"/>
      <c r="HL72" s="35"/>
      <c r="HM72" s="35"/>
      <c r="HN72" s="35"/>
      <c r="HO72" s="35"/>
      <c r="HP72" s="35"/>
      <c r="HQ72" s="35"/>
      <c r="HR72" s="35"/>
      <c r="HS72" s="35"/>
      <c r="HT72" s="35"/>
      <c r="HU72" s="35"/>
      <c r="HV72" s="35"/>
      <c r="HW72" s="35"/>
      <c r="HX72" s="35"/>
      <c r="HY72" s="35"/>
      <c r="HZ72" s="35"/>
      <c r="IA72" s="35"/>
      <c r="IB72" s="35"/>
      <c r="IC72" s="35"/>
      <c r="ID72" s="35"/>
      <c r="IE72" s="35"/>
      <c r="IF72" s="35"/>
      <c r="IG72" s="35"/>
      <c r="IH72" s="35"/>
      <c r="II72" s="35"/>
      <c r="IJ72" s="35"/>
      <c r="IK72" s="35"/>
      <c r="IL72" s="35"/>
      <c r="IM72" s="35"/>
      <c r="IN72" s="35"/>
      <c r="IO72" s="35"/>
      <c r="IP72" s="35"/>
      <c r="IQ72" s="35"/>
      <c r="IR72" s="35"/>
      <c r="IS72" s="35"/>
      <c r="IT72" s="35"/>
    </row>
    <row r="73" spans="1:254" s="25" customFormat="1" ht="19.5" customHeight="1">
      <c r="A73" s="35"/>
      <c r="B73" s="35"/>
      <c r="C73" s="35"/>
      <c r="D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5"/>
      <c r="DS73" s="35"/>
      <c r="DT73" s="35"/>
      <c r="DU73" s="35"/>
      <c r="DV73" s="35"/>
      <c r="DW73" s="35"/>
      <c r="DX73" s="35"/>
      <c r="DY73" s="35"/>
      <c r="DZ73" s="35"/>
      <c r="EA73" s="35"/>
      <c r="EB73" s="35"/>
      <c r="EC73" s="35"/>
      <c r="ED73" s="35"/>
      <c r="EE73" s="35"/>
      <c r="EF73" s="35"/>
      <c r="EG73" s="35"/>
      <c r="EH73" s="35"/>
      <c r="EI73" s="35"/>
      <c r="EJ73" s="35"/>
      <c r="EK73" s="35"/>
      <c r="EL73" s="35"/>
      <c r="EM73" s="35"/>
      <c r="EN73" s="35"/>
      <c r="EO73" s="35"/>
      <c r="EP73" s="35"/>
      <c r="EQ73" s="35"/>
      <c r="ER73" s="35"/>
      <c r="ES73" s="35"/>
      <c r="ET73" s="35"/>
      <c r="EU73" s="35"/>
      <c r="EV73" s="35"/>
      <c r="EW73" s="35"/>
      <c r="EX73" s="35"/>
      <c r="EY73" s="35"/>
      <c r="EZ73" s="35"/>
      <c r="FA73" s="35"/>
      <c r="FB73" s="35"/>
      <c r="FC73" s="35"/>
      <c r="FD73" s="35"/>
      <c r="FE73" s="35"/>
      <c r="FF73" s="35"/>
      <c r="FG73" s="35"/>
      <c r="FH73" s="35"/>
      <c r="FI73" s="35"/>
      <c r="FJ73" s="35"/>
      <c r="FK73" s="35"/>
      <c r="FL73" s="35"/>
      <c r="FM73" s="35"/>
      <c r="FN73" s="35"/>
      <c r="FO73" s="35"/>
      <c r="FP73" s="35"/>
      <c r="FQ73" s="35"/>
      <c r="FR73" s="35"/>
      <c r="FS73" s="35"/>
      <c r="FT73" s="35"/>
      <c r="FU73" s="35"/>
      <c r="FV73" s="35"/>
      <c r="FW73" s="35"/>
      <c r="FX73" s="35"/>
      <c r="FY73" s="35"/>
      <c r="FZ73" s="35"/>
      <c r="GA73" s="35"/>
      <c r="GB73" s="35"/>
      <c r="GC73" s="35"/>
      <c r="GD73" s="35"/>
      <c r="GE73" s="35"/>
      <c r="GF73" s="35"/>
      <c r="GG73" s="35"/>
      <c r="GH73" s="35"/>
      <c r="GI73" s="35"/>
      <c r="GJ73" s="35"/>
      <c r="GK73" s="35"/>
      <c r="GL73" s="35"/>
      <c r="GM73" s="35"/>
      <c r="GN73" s="35"/>
      <c r="GO73" s="35"/>
      <c r="GP73" s="35"/>
      <c r="GQ73" s="35"/>
      <c r="GR73" s="35"/>
      <c r="GS73" s="35"/>
      <c r="GT73" s="35"/>
      <c r="GU73" s="35"/>
      <c r="GV73" s="35"/>
      <c r="GW73" s="35"/>
      <c r="GX73" s="35"/>
      <c r="GY73" s="35"/>
      <c r="GZ73" s="35"/>
      <c r="HA73" s="35"/>
      <c r="HB73" s="35"/>
      <c r="HC73" s="35"/>
      <c r="HD73" s="35"/>
      <c r="HE73" s="35"/>
      <c r="HF73" s="35"/>
      <c r="HG73" s="35"/>
      <c r="HH73" s="35"/>
      <c r="HI73" s="35"/>
      <c r="HJ73" s="35"/>
      <c r="HK73" s="35"/>
      <c r="HL73" s="35"/>
      <c r="HM73" s="35"/>
      <c r="HN73" s="35"/>
      <c r="HO73" s="35"/>
      <c r="HP73" s="35"/>
      <c r="HQ73" s="35"/>
      <c r="HR73" s="35"/>
      <c r="HS73" s="35"/>
      <c r="HT73" s="35"/>
      <c r="HU73" s="35"/>
      <c r="HV73" s="35"/>
      <c r="HW73" s="35"/>
      <c r="HX73" s="35"/>
      <c r="HY73" s="35"/>
      <c r="HZ73" s="35"/>
      <c r="IA73" s="35"/>
      <c r="IB73" s="35"/>
      <c r="IC73" s="35"/>
      <c r="ID73" s="35"/>
      <c r="IE73" s="35"/>
      <c r="IF73" s="35"/>
      <c r="IG73" s="35"/>
      <c r="IH73" s="35"/>
      <c r="II73" s="35"/>
      <c r="IJ73" s="35"/>
      <c r="IK73" s="35"/>
      <c r="IL73" s="35"/>
      <c r="IM73" s="35"/>
      <c r="IN73" s="35"/>
      <c r="IO73" s="35"/>
      <c r="IP73" s="35"/>
      <c r="IQ73" s="35"/>
      <c r="IR73" s="35"/>
      <c r="IS73" s="35"/>
      <c r="IT73" s="35"/>
    </row>
    <row r="74" spans="1:254" s="25" customFormat="1" ht="19.5" customHeight="1">
      <c r="A74" s="35"/>
      <c r="B74" s="35"/>
      <c r="C74" s="35"/>
      <c r="D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  <c r="DT74" s="35"/>
      <c r="DU74" s="35"/>
      <c r="DV74" s="35"/>
      <c r="DW74" s="35"/>
      <c r="DX74" s="35"/>
      <c r="DY74" s="35"/>
      <c r="DZ74" s="35"/>
      <c r="EA74" s="35"/>
      <c r="EB74" s="35"/>
      <c r="EC74" s="35"/>
      <c r="ED74" s="35"/>
      <c r="EE74" s="35"/>
      <c r="EF74" s="35"/>
      <c r="EG74" s="35"/>
      <c r="EH74" s="35"/>
      <c r="EI74" s="35"/>
      <c r="EJ74" s="35"/>
      <c r="EK74" s="35"/>
      <c r="EL74" s="35"/>
      <c r="EM74" s="35"/>
      <c r="EN74" s="35"/>
      <c r="EO74" s="35"/>
      <c r="EP74" s="35"/>
      <c r="EQ74" s="35"/>
      <c r="ER74" s="35"/>
      <c r="ES74" s="35"/>
      <c r="ET74" s="35"/>
      <c r="EU74" s="35"/>
      <c r="EV74" s="35"/>
      <c r="EW74" s="35"/>
      <c r="EX74" s="35"/>
      <c r="EY74" s="35"/>
      <c r="EZ74" s="35"/>
      <c r="FA74" s="35"/>
      <c r="FB74" s="35"/>
      <c r="FC74" s="35"/>
      <c r="FD74" s="35"/>
      <c r="FE74" s="35"/>
      <c r="FF74" s="35"/>
      <c r="FG74" s="35"/>
      <c r="FH74" s="35"/>
      <c r="FI74" s="35"/>
      <c r="FJ74" s="35"/>
      <c r="FK74" s="35"/>
      <c r="FL74" s="35"/>
      <c r="FM74" s="35"/>
      <c r="FN74" s="35"/>
      <c r="FO74" s="35"/>
      <c r="FP74" s="35"/>
      <c r="FQ74" s="35"/>
      <c r="FR74" s="35"/>
      <c r="FS74" s="35"/>
      <c r="FT74" s="35"/>
      <c r="FU74" s="35"/>
      <c r="FV74" s="35"/>
      <c r="FW74" s="35"/>
      <c r="FX74" s="35"/>
      <c r="FY74" s="35"/>
      <c r="FZ74" s="35"/>
      <c r="GA74" s="35"/>
      <c r="GB74" s="35"/>
      <c r="GC74" s="35"/>
      <c r="GD74" s="35"/>
      <c r="GE74" s="35"/>
      <c r="GF74" s="35"/>
      <c r="GG74" s="35"/>
      <c r="GH74" s="35"/>
      <c r="GI74" s="35"/>
      <c r="GJ74" s="35"/>
      <c r="GK74" s="35"/>
      <c r="GL74" s="35"/>
      <c r="GM74" s="35"/>
      <c r="GN74" s="35"/>
      <c r="GO74" s="35"/>
      <c r="GP74" s="35"/>
      <c r="GQ74" s="35"/>
      <c r="GR74" s="35"/>
      <c r="GS74" s="35"/>
      <c r="GT74" s="35"/>
      <c r="GU74" s="35"/>
      <c r="GV74" s="35"/>
      <c r="GW74" s="35"/>
      <c r="GX74" s="35"/>
      <c r="GY74" s="35"/>
      <c r="GZ74" s="35"/>
      <c r="HA74" s="35"/>
      <c r="HB74" s="35"/>
      <c r="HC74" s="35"/>
      <c r="HD74" s="35"/>
      <c r="HE74" s="35"/>
      <c r="HF74" s="35"/>
      <c r="HG74" s="35"/>
      <c r="HH74" s="35"/>
      <c r="HI74" s="35"/>
      <c r="HJ74" s="35"/>
      <c r="HK74" s="35"/>
      <c r="HL74" s="35"/>
      <c r="HM74" s="35"/>
      <c r="HN74" s="35"/>
      <c r="HO74" s="35"/>
      <c r="HP74" s="35"/>
      <c r="HQ74" s="35"/>
      <c r="HR74" s="35"/>
      <c r="HS74" s="35"/>
      <c r="HT74" s="35"/>
      <c r="HU74" s="35"/>
      <c r="HV74" s="35"/>
      <c r="HW74" s="35"/>
      <c r="HX74" s="35"/>
      <c r="HY74" s="35"/>
      <c r="HZ74" s="35"/>
      <c r="IA74" s="35"/>
      <c r="IB74" s="35"/>
      <c r="IC74" s="35"/>
      <c r="ID74" s="35"/>
      <c r="IE74" s="35"/>
      <c r="IF74" s="35"/>
      <c r="IG74" s="35"/>
      <c r="IH74" s="35"/>
      <c r="II74" s="35"/>
      <c r="IJ74" s="35"/>
      <c r="IK74" s="35"/>
      <c r="IL74" s="35"/>
      <c r="IM74" s="35"/>
      <c r="IN74" s="35"/>
      <c r="IO74" s="35"/>
      <c r="IP74" s="35"/>
      <c r="IQ74" s="35"/>
      <c r="IR74" s="35"/>
      <c r="IS74" s="35"/>
      <c r="IT74" s="35"/>
    </row>
    <row r="75" spans="1:254" s="25" customFormat="1" ht="19.5" customHeight="1">
      <c r="A75" s="35"/>
      <c r="B75" s="35"/>
      <c r="C75" s="35"/>
      <c r="D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  <c r="DT75" s="35"/>
      <c r="DU75" s="35"/>
      <c r="DV75" s="35"/>
      <c r="DW75" s="35"/>
      <c r="DX75" s="35"/>
      <c r="DY75" s="35"/>
      <c r="DZ75" s="35"/>
      <c r="EA75" s="35"/>
      <c r="EB75" s="35"/>
      <c r="EC75" s="35"/>
      <c r="ED75" s="35"/>
      <c r="EE75" s="35"/>
      <c r="EF75" s="35"/>
      <c r="EG75" s="35"/>
      <c r="EH75" s="35"/>
      <c r="EI75" s="35"/>
      <c r="EJ75" s="35"/>
      <c r="EK75" s="35"/>
      <c r="EL75" s="35"/>
      <c r="EM75" s="35"/>
      <c r="EN75" s="35"/>
      <c r="EO75" s="35"/>
      <c r="EP75" s="35"/>
      <c r="EQ75" s="35"/>
      <c r="ER75" s="35"/>
      <c r="ES75" s="35"/>
      <c r="ET75" s="35"/>
      <c r="EU75" s="35"/>
      <c r="EV75" s="35"/>
      <c r="EW75" s="35"/>
      <c r="EX75" s="35"/>
      <c r="EY75" s="35"/>
      <c r="EZ75" s="35"/>
      <c r="FA75" s="35"/>
      <c r="FB75" s="35"/>
      <c r="FC75" s="35"/>
      <c r="FD75" s="35"/>
      <c r="FE75" s="35"/>
      <c r="FF75" s="35"/>
      <c r="FG75" s="35"/>
      <c r="FH75" s="35"/>
      <c r="FI75" s="35"/>
      <c r="FJ75" s="35"/>
      <c r="FK75" s="35"/>
      <c r="FL75" s="35"/>
      <c r="FM75" s="35"/>
      <c r="FN75" s="35"/>
      <c r="FO75" s="35"/>
      <c r="FP75" s="35"/>
      <c r="FQ75" s="35"/>
      <c r="FR75" s="35"/>
      <c r="FS75" s="35"/>
      <c r="FT75" s="35"/>
      <c r="FU75" s="35"/>
      <c r="FV75" s="35"/>
      <c r="FW75" s="35"/>
      <c r="FX75" s="35"/>
      <c r="FY75" s="35"/>
      <c r="FZ75" s="35"/>
      <c r="GA75" s="35"/>
      <c r="GB75" s="35"/>
      <c r="GC75" s="35"/>
      <c r="GD75" s="35"/>
      <c r="GE75" s="35"/>
      <c r="GF75" s="35"/>
      <c r="GG75" s="35"/>
      <c r="GH75" s="35"/>
      <c r="GI75" s="35"/>
      <c r="GJ75" s="35"/>
      <c r="GK75" s="35"/>
      <c r="GL75" s="35"/>
      <c r="GM75" s="35"/>
      <c r="GN75" s="35"/>
      <c r="GO75" s="35"/>
      <c r="GP75" s="35"/>
      <c r="GQ75" s="35"/>
      <c r="GR75" s="35"/>
      <c r="GS75" s="35"/>
      <c r="GT75" s="35"/>
      <c r="GU75" s="35"/>
      <c r="GV75" s="35"/>
      <c r="GW75" s="35"/>
      <c r="GX75" s="35"/>
      <c r="GY75" s="35"/>
      <c r="GZ75" s="35"/>
      <c r="HA75" s="35"/>
      <c r="HB75" s="35"/>
      <c r="HC75" s="35"/>
      <c r="HD75" s="35"/>
      <c r="HE75" s="35"/>
      <c r="HF75" s="35"/>
      <c r="HG75" s="35"/>
      <c r="HH75" s="35"/>
      <c r="HI75" s="35"/>
      <c r="HJ75" s="35"/>
      <c r="HK75" s="35"/>
      <c r="HL75" s="35"/>
      <c r="HM75" s="35"/>
      <c r="HN75" s="35"/>
      <c r="HO75" s="35"/>
      <c r="HP75" s="35"/>
      <c r="HQ75" s="35"/>
      <c r="HR75" s="35"/>
      <c r="HS75" s="35"/>
      <c r="HT75" s="35"/>
      <c r="HU75" s="35"/>
      <c r="HV75" s="35"/>
      <c r="HW75" s="35"/>
      <c r="HX75" s="35"/>
      <c r="HY75" s="35"/>
      <c r="HZ75" s="35"/>
      <c r="IA75" s="35"/>
      <c r="IB75" s="35"/>
      <c r="IC75" s="35"/>
      <c r="ID75" s="35"/>
      <c r="IE75" s="35"/>
      <c r="IF75" s="35"/>
      <c r="IG75" s="35"/>
      <c r="IH75" s="35"/>
      <c r="II75" s="35"/>
      <c r="IJ75" s="35"/>
      <c r="IK75" s="35"/>
      <c r="IL75" s="35"/>
      <c r="IM75" s="35"/>
      <c r="IN75" s="35"/>
      <c r="IO75" s="35"/>
      <c r="IP75" s="35"/>
      <c r="IQ75" s="35"/>
      <c r="IR75" s="35"/>
      <c r="IS75" s="35"/>
      <c r="IT75" s="35"/>
    </row>
    <row r="76" spans="1:254" s="25" customFormat="1" ht="19.5" customHeight="1">
      <c r="A76" s="35"/>
      <c r="B76" s="35"/>
      <c r="C76" s="35"/>
      <c r="D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  <c r="DT76" s="35"/>
      <c r="DU76" s="35"/>
      <c r="DV76" s="35"/>
      <c r="DW76" s="35"/>
      <c r="DX76" s="35"/>
      <c r="DY76" s="35"/>
      <c r="DZ76" s="35"/>
      <c r="EA76" s="35"/>
      <c r="EB76" s="35"/>
      <c r="EC76" s="35"/>
      <c r="ED76" s="35"/>
      <c r="EE76" s="35"/>
      <c r="EF76" s="35"/>
      <c r="EG76" s="35"/>
      <c r="EH76" s="35"/>
      <c r="EI76" s="35"/>
      <c r="EJ76" s="35"/>
      <c r="EK76" s="35"/>
      <c r="EL76" s="35"/>
      <c r="EM76" s="35"/>
      <c r="EN76" s="35"/>
      <c r="EO76" s="35"/>
      <c r="EP76" s="35"/>
      <c r="EQ76" s="35"/>
      <c r="ER76" s="35"/>
      <c r="ES76" s="35"/>
      <c r="ET76" s="35"/>
      <c r="EU76" s="35"/>
      <c r="EV76" s="35"/>
      <c r="EW76" s="35"/>
      <c r="EX76" s="35"/>
      <c r="EY76" s="35"/>
      <c r="EZ76" s="35"/>
      <c r="FA76" s="35"/>
      <c r="FB76" s="35"/>
      <c r="FC76" s="35"/>
      <c r="FD76" s="35"/>
      <c r="FE76" s="35"/>
      <c r="FF76" s="35"/>
      <c r="FG76" s="35"/>
      <c r="FH76" s="35"/>
      <c r="FI76" s="35"/>
      <c r="FJ76" s="35"/>
      <c r="FK76" s="35"/>
      <c r="FL76" s="35"/>
      <c r="FM76" s="35"/>
      <c r="FN76" s="35"/>
      <c r="FO76" s="35"/>
      <c r="FP76" s="35"/>
      <c r="FQ76" s="35"/>
      <c r="FR76" s="35"/>
      <c r="FS76" s="35"/>
      <c r="FT76" s="35"/>
      <c r="FU76" s="35"/>
      <c r="FV76" s="35"/>
      <c r="FW76" s="35"/>
      <c r="FX76" s="35"/>
      <c r="FY76" s="35"/>
      <c r="FZ76" s="35"/>
      <c r="GA76" s="35"/>
      <c r="GB76" s="35"/>
      <c r="GC76" s="35"/>
      <c r="GD76" s="35"/>
      <c r="GE76" s="35"/>
      <c r="GF76" s="35"/>
      <c r="GG76" s="35"/>
      <c r="GH76" s="35"/>
      <c r="GI76" s="35"/>
      <c r="GJ76" s="35"/>
      <c r="GK76" s="35"/>
      <c r="GL76" s="35"/>
      <c r="GM76" s="35"/>
      <c r="GN76" s="35"/>
      <c r="GO76" s="35"/>
      <c r="GP76" s="35"/>
      <c r="GQ76" s="35"/>
      <c r="GR76" s="35"/>
      <c r="GS76" s="35"/>
      <c r="GT76" s="35"/>
      <c r="GU76" s="35"/>
      <c r="GV76" s="35"/>
      <c r="GW76" s="35"/>
      <c r="GX76" s="35"/>
      <c r="GY76" s="35"/>
      <c r="GZ76" s="35"/>
      <c r="HA76" s="35"/>
      <c r="HB76" s="35"/>
      <c r="HC76" s="35"/>
      <c r="HD76" s="35"/>
      <c r="HE76" s="35"/>
      <c r="HF76" s="35"/>
      <c r="HG76" s="35"/>
      <c r="HH76" s="35"/>
      <c r="HI76" s="35"/>
      <c r="HJ76" s="35"/>
      <c r="HK76" s="35"/>
      <c r="HL76" s="35"/>
      <c r="HM76" s="35"/>
      <c r="HN76" s="35"/>
      <c r="HO76" s="35"/>
      <c r="HP76" s="35"/>
      <c r="HQ76" s="35"/>
      <c r="HR76" s="35"/>
      <c r="HS76" s="35"/>
      <c r="HT76" s="35"/>
      <c r="HU76" s="35"/>
      <c r="HV76" s="35"/>
      <c r="HW76" s="35"/>
      <c r="HX76" s="35"/>
      <c r="HY76" s="35"/>
      <c r="HZ76" s="35"/>
      <c r="IA76" s="35"/>
      <c r="IB76" s="35"/>
      <c r="IC76" s="35"/>
      <c r="ID76" s="35"/>
      <c r="IE76" s="35"/>
      <c r="IF76" s="35"/>
      <c r="IG76" s="35"/>
      <c r="IH76" s="35"/>
      <c r="II76" s="35"/>
      <c r="IJ76" s="35"/>
      <c r="IK76" s="35"/>
      <c r="IL76" s="35"/>
      <c r="IM76" s="35"/>
      <c r="IN76" s="35"/>
      <c r="IO76" s="35"/>
      <c r="IP76" s="35"/>
      <c r="IQ76" s="35"/>
      <c r="IR76" s="35"/>
      <c r="IS76" s="35"/>
      <c r="IT76" s="35"/>
    </row>
    <row r="77" spans="1:254" s="25" customFormat="1" ht="19.5" customHeight="1">
      <c r="A77" s="35"/>
      <c r="B77" s="35"/>
      <c r="C77" s="35"/>
      <c r="D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  <c r="DT77" s="35"/>
      <c r="DU77" s="35"/>
      <c r="DV77" s="35"/>
      <c r="DW77" s="35"/>
      <c r="DX77" s="35"/>
      <c r="DY77" s="35"/>
      <c r="DZ77" s="35"/>
      <c r="EA77" s="35"/>
      <c r="EB77" s="35"/>
      <c r="EC77" s="35"/>
      <c r="ED77" s="35"/>
      <c r="EE77" s="35"/>
      <c r="EF77" s="35"/>
      <c r="EG77" s="35"/>
      <c r="EH77" s="35"/>
      <c r="EI77" s="35"/>
      <c r="EJ77" s="35"/>
      <c r="EK77" s="35"/>
      <c r="EL77" s="35"/>
      <c r="EM77" s="35"/>
      <c r="EN77" s="35"/>
      <c r="EO77" s="35"/>
      <c r="EP77" s="35"/>
      <c r="EQ77" s="35"/>
      <c r="ER77" s="35"/>
      <c r="ES77" s="35"/>
      <c r="ET77" s="35"/>
      <c r="EU77" s="35"/>
      <c r="EV77" s="35"/>
      <c r="EW77" s="35"/>
      <c r="EX77" s="35"/>
      <c r="EY77" s="35"/>
      <c r="EZ77" s="35"/>
      <c r="FA77" s="35"/>
      <c r="FB77" s="35"/>
      <c r="FC77" s="35"/>
      <c r="FD77" s="35"/>
      <c r="FE77" s="35"/>
      <c r="FF77" s="35"/>
      <c r="FG77" s="35"/>
      <c r="FH77" s="35"/>
      <c r="FI77" s="35"/>
      <c r="FJ77" s="35"/>
      <c r="FK77" s="35"/>
      <c r="FL77" s="35"/>
      <c r="FM77" s="35"/>
      <c r="FN77" s="35"/>
      <c r="FO77" s="35"/>
      <c r="FP77" s="35"/>
      <c r="FQ77" s="35"/>
      <c r="FR77" s="35"/>
      <c r="FS77" s="35"/>
      <c r="FT77" s="35"/>
      <c r="FU77" s="35"/>
      <c r="FV77" s="35"/>
      <c r="FW77" s="35"/>
      <c r="FX77" s="35"/>
      <c r="FY77" s="35"/>
      <c r="FZ77" s="35"/>
      <c r="GA77" s="35"/>
      <c r="GB77" s="35"/>
      <c r="GC77" s="35"/>
      <c r="GD77" s="35"/>
      <c r="GE77" s="35"/>
      <c r="GF77" s="35"/>
      <c r="GG77" s="35"/>
      <c r="GH77" s="35"/>
      <c r="GI77" s="35"/>
      <c r="GJ77" s="35"/>
      <c r="GK77" s="35"/>
      <c r="GL77" s="35"/>
      <c r="GM77" s="35"/>
      <c r="GN77" s="35"/>
      <c r="GO77" s="35"/>
      <c r="GP77" s="35"/>
      <c r="GQ77" s="35"/>
      <c r="GR77" s="35"/>
      <c r="GS77" s="35"/>
      <c r="GT77" s="35"/>
      <c r="GU77" s="35"/>
      <c r="GV77" s="35"/>
      <c r="GW77" s="35"/>
      <c r="GX77" s="35"/>
      <c r="GY77" s="35"/>
      <c r="GZ77" s="35"/>
      <c r="HA77" s="35"/>
      <c r="HB77" s="35"/>
      <c r="HC77" s="35"/>
      <c r="HD77" s="35"/>
      <c r="HE77" s="35"/>
      <c r="HF77" s="35"/>
      <c r="HG77" s="35"/>
      <c r="HH77" s="35"/>
      <c r="HI77" s="35"/>
      <c r="HJ77" s="35"/>
      <c r="HK77" s="35"/>
      <c r="HL77" s="35"/>
      <c r="HM77" s="35"/>
      <c r="HN77" s="35"/>
      <c r="HO77" s="35"/>
      <c r="HP77" s="35"/>
      <c r="HQ77" s="35"/>
      <c r="HR77" s="35"/>
      <c r="HS77" s="35"/>
      <c r="HT77" s="35"/>
      <c r="HU77" s="35"/>
      <c r="HV77" s="35"/>
      <c r="HW77" s="35"/>
      <c r="HX77" s="35"/>
      <c r="HY77" s="35"/>
      <c r="HZ77" s="35"/>
      <c r="IA77" s="35"/>
      <c r="IB77" s="35"/>
      <c r="IC77" s="35"/>
      <c r="ID77" s="35"/>
      <c r="IE77" s="35"/>
      <c r="IF77" s="35"/>
      <c r="IG77" s="35"/>
      <c r="IH77" s="35"/>
      <c r="II77" s="35"/>
      <c r="IJ77" s="35"/>
      <c r="IK77" s="35"/>
      <c r="IL77" s="35"/>
      <c r="IM77" s="35"/>
      <c r="IN77" s="35"/>
      <c r="IO77" s="35"/>
      <c r="IP77" s="35"/>
      <c r="IQ77" s="35"/>
      <c r="IR77" s="35"/>
      <c r="IS77" s="35"/>
      <c r="IT77" s="35"/>
    </row>
    <row r="78" spans="1:254" s="25" customFormat="1" ht="19.5" customHeight="1">
      <c r="A78" s="35"/>
      <c r="B78" s="35"/>
      <c r="C78" s="35"/>
      <c r="D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5"/>
      <c r="ER78" s="35"/>
      <c r="ES78" s="35"/>
      <c r="ET78" s="35"/>
      <c r="EU78" s="35"/>
      <c r="EV78" s="35"/>
      <c r="EW78" s="35"/>
      <c r="EX78" s="35"/>
      <c r="EY78" s="35"/>
      <c r="EZ78" s="35"/>
      <c r="FA78" s="35"/>
      <c r="FB78" s="35"/>
      <c r="FC78" s="35"/>
      <c r="FD78" s="35"/>
      <c r="FE78" s="35"/>
      <c r="FF78" s="35"/>
      <c r="FG78" s="35"/>
      <c r="FH78" s="35"/>
      <c r="FI78" s="35"/>
      <c r="FJ78" s="35"/>
      <c r="FK78" s="35"/>
      <c r="FL78" s="35"/>
      <c r="FM78" s="35"/>
      <c r="FN78" s="35"/>
      <c r="FO78" s="35"/>
      <c r="FP78" s="35"/>
      <c r="FQ78" s="35"/>
      <c r="FR78" s="35"/>
      <c r="FS78" s="35"/>
      <c r="FT78" s="35"/>
      <c r="FU78" s="35"/>
      <c r="FV78" s="35"/>
      <c r="FW78" s="35"/>
      <c r="FX78" s="35"/>
      <c r="FY78" s="35"/>
      <c r="FZ78" s="35"/>
      <c r="GA78" s="35"/>
      <c r="GB78" s="35"/>
      <c r="GC78" s="35"/>
      <c r="GD78" s="35"/>
      <c r="GE78" s="35"/>
      <c r="GF78" s="35"/>
      <c r="GG78" s="35"/>
      <c r="GH78" s="35"/>
      <c r="GI78" s="35"/>
      <c r="GJ78" s="35"/>
      <c r="GK78" s="35"/>
      <c r="GL78" s="35"/>
      <c r="GM78" s="35"/>
      <c r="GN78" s="35"/>
      <c r="GO78" s="35"/>
      <c r="GP78" s="35"/>
      <c r="GQ78" s="35"/>
      <c r="GR78" s="35"/>
      <c r="GS78" s="35"/>
      <c r="GT78" s="35"/>
      <c r="GU78" s="35"/>
      <c r="GV78" s="35"/>
      <c r="GW78" s="35"/>
      <c r="GX78" s="35"/>
      <c r="GY78" s="35"/>
      <c r="GZ78" s="35"/>
      <c r="HA78" s="35"/>
      <c r="HB78" s="35"/>
      <c r="HC78" s="35"/>
      <c r="HD78" s="35"/>
      <c r="HE78" s="35"/>
      <c r="HF78" s="35"/>
      <c r="HG78" s="35"/>
      <c r="HH78" s="35"/>
      <c r="HI78" s="35"/>
      <c r="HJ78" s="35"/>
      <c r="HK78" s="35"/>
      <c r="HL78" s="35"/>
      <c r="HM78" s="35"/>
      <c r="HN78" s="35"/>
      <c r="HO78" s="35"/>
      <c r="HP78" s="35"/>
      <c r="HQ78" s="35"/>
      <c r="HR78" s="35"/>
      <c r="HS78" s="35"/>
      <c r="HT78" s="35"/>
      <c r="HU78" s="35"/>
      <c r="HV78" s="35"/>
      <c r="HW78" s="35"/>
      <c r="HX78" s="35"/>
      <c r="HY78" s="35"/>
      <c r="HZ78" s="35"/>
      <c r="IA78" s="35"/>
      <c r="IB78" s="35"/>
      <c r="IC78" s="35"/>
      <c r="ID78" s="35"/>
      <c r="IE78" s="35"/>
      <c r="IF78" s="35"/>
      <c r="IG78" s="35"/>
      <c r="IH78" s="35"/>
      <c r="II78" s="35"/>
      <c r="IJ78" s="35"/>
      <c r="IK78" s="35"/>
      <c r="IL78" s="35"/>
      <c r="IM78" s="35"/>
      <c r="IN78" s="35"/>
      <c r="IO78" s="35"/>
      <c r="IP78" s="35"/>
      <c r="IQ78" s="35"/>
      <c r="IR78" s="35"/>
      <c r="IS78" s="35"/>
      <c r="IT78" s="35"/>
    </row>
    <row r="79" spans="1:254" s="25" customFormat="1" ht="19.5" customHeight="1">
      <c r="A79" s="35"/>
      <c r="B79" s="35"/>
      <c r="C79" s="35"/>
      <c r="D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5"/>
      <c r="ER79" s="35"/>
      <c r="ES79" s="35"/>
      <c r="ET79" s="35"/>
      <c r="EU79" s="35"/>
      <c r="EV79" s="35"/>
      <c r="EW79" s="35"/>
      <c r="EX79" s="35"/>
      <c r="EY79" s="35"/>
      <c r="EZ79" s="35"/>
      <c r="FA79" s="35"/>
      <c r="FB79" s="35"/>
      <c r="FC79" s="35"/>
      <c r="FD79" s="35"/>
      <c r="FE79" s="35"/>
      <c r="FF79" s="35"/>
      <c r="FG79" s="35"/>
      <c r="FH79" s="35"/>
      <c r="FI79" s="35"/>
      <c r="FJ79" s="35"/>
      <c r="FK79" s="35"/>
      <c r="FL79" s="35"/>
      <c r="FM79" s="35"/>
      <c r="FN79" s="35"/>
      <c r="FO79" s="35"/>
      <c r="FP79" s="35"/>
      <c r="FQ79" s="35"/>
      <c r="FR79" s="35"/>
      <c r="FS79" s="35"/>
      <c r="FT79" s="35"/>
      <c r="FU79" s="35"/>
      <c r="FV79" s="35"/>
      <c r="FW79" s="35"/>
      <c r="FX79" s="35"/>
      <c r="FY79" s="35"/>
      <c r="FZ79" s="35"/>
      <c r="GA79" s="35"/>
      <c r="GB79" s="35"/>
      <c r="GC79" s="35"/>
      <c r="GD79" s="35"/>
      <c r="GE79" s="35"/>
      <c r="GF79" s="35"/>
      <c r="GG79" s="35"/>
      <c r="GH79" s="35"/>
      <c r="GI79" s="35"/>
      <c r="GJ79" s="35"/>
      <c r="GK79" s="35"/>
      <c r="GL79" s="35"/>
      <c r="GM79" s="35"/>
      <c r="GN79" s="35"/>
      <c r="GO79" s="35"/>
      <c r="GP79" s="35"/>
      <c r="GQ79" s="35"/>
      <c r="GR79" s="35"/>
      <c r="GS79" s="35"/>
      <c r="GT79" s="35"/>
      <c r="GU79" s="35"/>
      <c r="GV79" s="35"/>
      <c r="GW79" s="35"/>
      <c r="GX79" s="35"/>
      <c r="GY79" s="35"/>
      <c r="GZ79" s="35"/>
      <c r="HA79" s="35"/>
      <c r="HB79" s="35"/>
      <c r="HC79" s="35"/>
      <c r="HD79" s="35"/>
      <c r="HE79" s="35"/>
      <c r="HF79" s="35"/>
      <c r="HG79" s="35"/>
      <c r="HH79" s="35"/>
      <c r="HI79" s="35"/>
      <c r="HJ79" s="35"/>
      <c r="HK79" s="35"/>
      <c r="HL79" s="35"/>
      <c r="HM79" s="35"/>
      <c r="HN79" s="35"/>
      <c r="HO79" s="35"/>
      <c r="HP79" s="35"/>
      <c r="HQ79" s="35"/>
      <c r="HR79" s="35"/>
      <c r="HS79" s="35"/>
      <c r="HT79" s="35"/>
      <c r="HU79" s="35"/>
      <c r="HV79" s="35"/>
      <c r="HW79" s="35"/>
      <c r="HX79" s="35"/>
      <c r="HY79" s="35"/>
      <c r="HZ79" s="35"/>
      <c r="IA79" s="35"/>
      <c r="IB79" s="35"/>
      <c r="IC79" s="35"/>
      <c r="ID79" s="35"/>
      <c r="IE79" s="35"/>
      <c r="IF79" s="35"/>
      <c r="IG79" s="35"/>
      <c r="IH79" s="35"/>
      <c r="II79" s="35"/>
      <c r="IJ79" s="35"/>
      <c r="IK79" s="35"/>
      <c r="IL79" s="35"/>
      <c r="IM79" s="35"/>
      <c r="IN79" s="35"/>
      <c r="IO79" s="35"/>
      <c r="IP79" s="35"/>
      <c r="IQ79" s="35"/>
      <c r="IR79" s="35"/>
      <c r="IS79" s="35"/>
      <c r="IT79" s="35"/>
    </row>
    <row r="80" spans="1:254" s="25" customFormat="1" ht="19.5" customHeight="1">
      <c r="A80" s="35"/>
      <c r="B80" s="35"/>
      <c r="C80" s="35"/>
      <c r="D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  <c r="DT80" s="35"/>
      <c r="DU80" s="35"/>
      <c r="DV80" s="35"/>
      <c r="DW80" s="35"/>
      <c r="DX80" s="35"/>
      <c r="DY80" s="35"/>
      <c r="DZ80" s="35"/>
      <c r="EA80" s="35"/>
      <c r="EB80" s="35"/>
      <c r="EC80" s="35"/>
      <c r="ED80" s="35"/>
      <c r="EE80" s="35"/>
      <c r="EF80" s="35"/>
      <c r="EG80" s="35"/>
      <c r="EH80" s="35"/>
      <c r="EI80" s="35"/>
      <c r="EJ80" s="35"/>
      <c r="EK80" s="35"/>
      <c r="EL80" s="35"/>
      <c r="EM80" s="35"/>
      <c r="EN80" s="35"/>
      <c r="EO80" s="35"/>
      <c r="EP80" s="35"/>
      <c r="EQ80" s="35"/>
      <c r="ER80" s="35"/>
      <c r="ES80" s="35"/>
      <c r="ET80" s="35"/>
      <c r="EU80" s="35"/>
      <c r="EV80" s="35"/>
      <c r="EW80" s="35"/>
      <c r="EX80" s="35"/>
      <c r="EY80" s="35"/>
      <c r="EZ80" s="35"/>
      <c r="FA80" s="35"/>
      <c r="FB80" s="35"/>
      <c r="FC80" s="35"/>
      <c r="FD80" s="35"/>
      <c r="FE80" s="35"/>
      <c r="FF80" s="35"/>
      <c r="FG80" s="35"/>
      <c r="FH80" s="35"/>
      <c r="FI80" s="35"/>
      <c r="FJ80" s="35"/>
      <c r="FK80" s="35"/>
      <c r="FL80" s="35"/>
      <c r="FM80" s="35"/>
      <c r="FN80" s="35"/>
      <c r="FO80" s="35"/>
      <c r="FP80" s="35"/>
      <c r="FQ80" s="35"/>
      <c r="FR80" s="35"/>
      <c r="FS80" s="35"/>
      <c r="FT80" s="35"/>
      <c r="FU80" s="35"/>
      <c r="FV80" s="35"/>
      <c r="FW80" s="35"/>
      <c r="FX80" s="35"/>
      <c r="FY80" s="35"/>
      <c r="FZ80" s="35"/>
      <c r="GA80" s="35"/>
      <c r="GB80" s="35"/>
      <c r="GC80" s="35"/>
      <c r="GD80" s="35"/>
      <c r="GE80" s="35"/>
      <c r="GF80" s="35"/>
      <c r="GG80" s="35"/>
      <c r="GH80" s="35"/>
      <c r="GI80" s="35"/>
      <c r="GJ80" s="35"/>
      <c r="GK80" s="35"/>
      <c r="GL80" s="35"/>
      <c r="GM80" s="35"/>
      <c r="GN80" s="35"/>
      <c r="GO80" s="35"/>
      <c r="GP80" s="35"/>
      <c r="GQ80" s="35"/>
      <c r="GR80" s="35"/>
      <c r="GS80" s="35"/>
      <c r="GT80" s="35"/>
      <c r="GU80" s="35"/>
      <c r="GV80" s="35"/>
      <c r="GW80" s="35"/>
      <c r="GX80" s="35"/>
      <c r="GY80" s="35"/>
      <c r="GZ80" s="35"/>
      <c r="HA80" s="35"/>
      <c r="HB80" s="35"/>
      <c r="HC80" s="35"/>
      <c r="HD80" s="35"/>
      <c r="HE80" s="35"/>
      <c r="HF80" s="35"/>
      <c r="HG80" s="35"/>
      <c r="HH80" s="35"/>
      <c r="HI80" s="35"/>
      <c r="HJ80" s="35"/>
      <c r="HK80" s="35"/>
      <c r="HL80" s="35"/>
      <c r="HM80" s="35"/>
      <c r="HN80" s="35"/>
      <c r="HO80" s="35"/>
      <c r="HP80" s="35"/>
      <c r="HQ80" s="35"/>
      <c r="HR80" s="35"/>
      <c r="HS80" s="35"/>
      <c r="HT80" s="35"/>
      <c r="HU80" s="35"/>
      <c r="HV80" s="35"/>
      <c r="HW80" s="35"/>
      <c r="HX80" s="35"/>
      <c r="HY80" s="35"/>
      <c r="HZ80" s="35"/>
      <c r="IA80" s="35"/>
      <c r="IB80" s="35"/>
      <c r="IC80" s="35"/>
      <c r="ID80" s="35"/>
      <c r="IE80" s="35"/>
      <c r="IF80" s="35"/>
      <c r="IG80" s="35"/>
      <c r="IH80" s="35"/>
      <c r="II80" s="35"/>
      <c r="IJ80" s="35"/>
      <c r="IK80" s="35"/>
      <c r="IL80" s="35"/>
      <c r="IM80" s="35"/>
      <c r="IN80" s="35"/>
      <c r="IO80" s="35"/>
      <c r="IP80" s="35"/>
      <c r="IQ80" s="35"/>
      <c r="IR80" s="35"/>
      <c r="IS80" s="35"/>
      <c r="IT80" s="35"/>
    </row>
    <row r="81" spans="1:254" s="25" customFormat="1" ht="19.5" customHeight="1">
      <c r="A81" s="35"/>
      <c r="B81" s="35"/>
      <c r="C81" s="35"/>
      <c r="D81" s="35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5"/>
      <c r="DR81" s="35"/>
      <c r="DS81" s="35"/>
      <c r="DT81" s="35"/>
      <c r="DU81" s="35"/>
      <c r="DV81" s="35"/>
      <c r="DW81" s="35"/>
      <c r="DX81" s="35"/>
      <c r="DY81" s="35"/>
      <c r="DZ81" s="35"/>
      <c r="EA81" s="35"/>
      <c r="EB81" s="35"/>
      <c r="EC81" s="35"/>
      <c r="ED81" s="35"/>
      <c r="EE81" s="35"/>
      <c r="EF81" s="35"/>
      <c r="EG81" s="35"/>
      <c r="EH81" s="35"/>
      <c r="EI81" s="35"/>
      <c r="EJ81" s="35"/>
      <c r="EK81" s="35"/>
      <c r="EL81" s="35"/>
      <c r="EM81" s="35"/>
      <c r="EN81" s="35"/>
      <c r="EO81" s="35"/>
      <c r="EP81" s="35"/>
      <c r="EQ81" s="35"/>
      <c r="ER81" s="35"/>
      <c r="ES81" s="35"/>
      <c r="ET81" s="35"/>
      <c r="EU81" s="35"/>
      <c r="EV81" s="35"/>
      <c r="EW81" s="35"/>
      <c r="EX81" s="35"/>
      <c r="EY81" s="35"/>
      <c r="EZ81" s="35"/>
      <c r="FA81" s="35"/>
      <c r="FB81" s="35"/>
      <c r="FC81" s="35"/>
      <c r="FD81" s="35"/>
      <c r="FE81" s="35"/>
      <c r="FF81" s="35"/>
      <c r="FG81" s="35"/>
      <c r="FH81" s="35"/>
      <c r="FI81" s="35"/>
      <c r="FJ81" s="35"/>
      <c r="FK81" s="35"/>
      <c r="FL81" s="35"/>
      <c r="FM81" s="35"/>
      <c r="FN81" s="35"/>
      <c r="FO81" s="35"/>
      <c r="FP81" s="35"/>
      <c r="FQ81" s="35"/>
      <c r="FR81" s="35"/>
      <c r="FS81" s="35"/>
      <c r="FT81" s="35"/>
      <c r="FU81" s="35"/>
      <c r="FV81" s="35"/>
      <c r="FW81" s="35"/>
      <c r="FX81" s="35"/>
      <c r="FY81" s="35"/>
      <c r="FZ81" s="35"/>
      <c r="GA81" s="35"/>
      <c r="GB81" s="35"/>
      <c r="GC81" s="35"/>
      <c r="GD81" s="35"/>
      <c r="GE81" s="35"/>
      <c r="GF81" s="35"/>
      <c r="GG81" s="35"/>
      <c r="GH81" s="35"/>
      <c r="GI81" s="35"/>
      <c r="GJ81" s="35"/>
      <c r="GK81" s="35"/>
      <c r="GL81" s="35"/>
      <c r="GM81" s="35"/>
      <c r="GN81" s="35"/>
      <c r="GO81" s="35"/>
      <c r="GP81" s="35"/>
      <c r="GQ81" s="35"/>
      <c r="GR81" s="35"/>
      <c r="GS81" s="35"/>
      <c r="GT81" s="35"/>
      <c r="GU81" s="35"/>
      <c r="GV81" s="35"/>
      <c r="GW81" s="35"/>
      <c r="GX81" s="35"/>
      <c r="GY81" s="35"/>
      <c r="GZ81" s="35"/>
      <c r="HA81" s="35"/>
      <c r="HB81" s="35"/>
      <c r="HC81" s="35"/>
      <c r="HD81" s="35"/>
      <c r="HE81" s="35"/>
      <c r="HF81" s="35"/>
      <c r="HG81" s="35"/>
      <c r="HH81" s="35"/>
      <c r="HI81" s="35"/>
      <c r="HJ81" s="35"/>
      <c r="HK81" s="35"/>
      <c r="HL81" s="35"/>
      <c r="HM81" s="35"/>
      <c r="HN81" s="35"/>
      <c r="HO81" s="35"/>
      <c r="HP81" s="35"/>
      <c r="HQ81" s="35"/>
      <c r="HR81" s="35"/>
      <c r="HS81" s="35"/>
      <c r="HT81" s="35"/>
      <c r="HU81" s="35"/>
      <c r="HV81" s="35"/>
      <c r="HW81" s="35"/>
      <c r="HX81" s="35"/>
      <c r="HY81" s="35"/>
      <c r="HZ81" s="35"/>
      <c r="IA81" s="35"/>
      <c r="IB81" s="35"/>
      <c r="IC81" s="35"/>
      <c r="ID81" s="35"/>
      <c r="IE81" s="35"/>
      <c r="IF81" s="35"/>
      <c r="IG81" s="35"/>
      <c r="IH81" s="35"/>
      <c r="II81" s="35"/>
      <c r="IJ81" s="35"/>
      <c r="IK81" s="35"/>
      <c r="IL81" s="35"/>
      <c r="IM81" s="35"/>
      <c r="IN81" s="35"/>
      <c r="IO81" s="35"/>
      <c r="IP81" s="35"/>
      <c r="IQ81" s="35"/>
      <c r="IR81" s="35"/>
      <c r="IS81" s="35"/>
      <c r="IT81" s="35"/>
    </row>
    <row r="82" spans="1:254" s="25" customFormat="1" ht="19.5" customHeight="1">
      <c r="A82" s="35"/>
      <c r="B82" s="35"/>
      <c r="C82" s="35"/>
      <c r="D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5"/>
      <c r="DR82" s="35"/>
      <c r="DS82" s="35"/>
      <c r="DT82" s="35"/>
      <c r="DU82" s="35"/>
      <c r="DV82" s="35"/>
      <c r="DW82" s="35"/>
      <c r="DX82" s="35"/>
      <c r="DY82" s="35"/>
      <c r="DZ82" s="35"/>
      <c r="EA82" s="35"/>
      <c r="EB82" s="35"/>
      <c r="EC82" s="35"/>
      <c r="ED82" s="35"/>
      <c r="EE82" s="35"/>
      <c r="EF82" s="35"/>
      <c r="EG82" s="35"/>
      <c r="EH82" s="35"/>
      <c r="EI82" s="35"/>
      <c r="EJ82" s="35"/>
      <c r="EK82" s="35"/>
      <c r="EL82" s="35"/>
      <c r="EM82" s="35"/>
      <c r="EN82" s="35"/>
      <c r="EO82" s="35"/>
      <c r="EP82" s="35"/>
      <c r="EQ82" s="35"/>
      <c r="ER82" s="35"/>
      <c r="ES82" s="35"/>
      <c r="ET82" s="35"/>
      <c r="EU82" s="35"/>
      <c r="EV82" s="35"/>
      <c r="EW82" s="35"/>
      <c r="EX82" s="35"/>
      <c r="EY82" s="35"/>
      <c r="EZ82" s="35"/>
      <c r="FA82" s="35"/>
      <c r="FB82" s="35"/>
      <c r="FC82" s="35"/>
      <c r="FD82" s="35"/>
      <c r="FE82" s="35"/>
      <c r="FF82" s="35"/>
      <c r="FG82" s="35"/>
      <c r="FH82" s="35"/>
      <c r="FI82" s="35"/>
      <c r="FJ82" s="35"/>
      <c r="FK82" s="35"/>
      <c r="FL82" s="35"/>
      <c r="FM82" s="35"/>
      <c r="FN82" s="35"/>
      <c r="FO82" s="35"/>
      <c r="FP82" s="35"/>
      <c r="FQ82" s="35"/>
      <c r="FR82" s="35"/>
      <c r="FS82" s="35"/>
      <c r="FT82" s="35"/>
      <c r="FU82" s="35"/>
      <c r="FV82" s="35"/>
      <c r="FW82" s="35"/>
      <c r="FX82" s="35"/>
      <c r="FY82" s="35"/>
      <c r="FZ82" s="35"/>
      <c r="GA82" s="35"/>
      <c r="GB82" s="35"/>
      <c r="GC82" s="35"/>
      <c r="GD82" s="35"/>
      <c r="GE82" s="35"/>
      <c r="GF82" s="35"/>
      <c r="GG82" s="35"/>
      <c r="GH82" s="35"/>
      <c r="GI82" s="35"/>
      <c r="GJ82" s="35"/>
      <c r="GK82" s="35"/>
      <c r="GL82" s="35"/>
      <c r="GM82" s="35"/>
      <c r="GN82" s="35"/>
      <c r="GO82" s="35"/>
      <c r="GP82" s="35"/>
      <c r="GQ82" s="35"/>
      <c r="GR82" s="35"/>
      <c r="GS82" s="35"/>
      <c r="GT82" s="35"/>
      <c r="GU82" s="35"/>
      <c r="GV82" s="35"/>
      <c r="GW82" s="35"/>
      <c r="GX82" s="35"/>
      <c r="GY82" s="35"/>
      <c r="GZ82" s="35"/>
      <c r="HA82" s="35"/>
      <c r="HB82" s="35"/>
      <c r="HC82" s="35"/>
      <c r="HD82" s="35"/>
      <c r="HE82" s="35"/>
      <c r="HF82" s="35"/>
      <c r="HG82" s="35"/>
      <c r="HH82" s="35"/>
      <c r="HI82" s="35"/>
      <c r="HJ82" s="35"/>
      <c r="HK82" s="35"/>
      <c r="HL82" s="35"/>
      <c r="HM82" s="35"/>
      <c r="HN82" s="35"/>
      <c r="HO82" s="35"/>
      <c r="HP82" s="35"/>
      <c r="HQ82" s="35"/>
      <c r="HR82" s="35"/>
      <c r="HS82" s="35"/>
      <c r="HT82" s="35"/>
      <c r="HU82" s="35"/>
      <c r="HV82" s="35"/>
      <c r="HW82" s="35"/>
      <c r="HX82" s="35"/>
      <c r="HY82" s="35"/>
      <c r="HZ82" s="35"/>
      <c r="IA82" s="35"/>
      <c r="IB82" s="35"/>
      <c r="IC82" s="35"/>
      <c r="ID82" s="35"/>
      <c r="IE82" s="35"/>
      <c r="IF82" s="35"/>
      <c r="IG82" s="35"/>
      <c r="IH82" s="35"/>
      <c r="II82" s="35"/>
      <c r="IJ82" s="35"/>
      <c r="IK82" s="35"/>
      <c r="IL82" s="35"/>
      <c r="IM82" s="35"/>
      <c r="IN82" s="35"/>
      <c r="IO82" s="35"/>
      <c r="IP82" s="35"/>
      <c r="IQ82" s="35"/>
      <c r="IR82" s="35"/>
      <c r="IS82" s="35"/>
      <c r="IT82" s="35"/>
    </row>
    <row r="83" spans="1:254" s="25" customFormat="1" ht="19.5" customHeight="1">
      <c r="A83" s="35"/>
      <c r="B83" s="35"/>
      <c r="C83" s="35"/>
      <c r="D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5"/>
      <c r="DQ83" s="35"/>
      <c r="DR83" s="35"/>
      <c r="DS83" s="35"/>
      <c r="DT83" s="35"/>
      <c r="DU83" s="35"/>
      <c r="DV83" s="35"/>
      <c r="DW83" s="35"/>
      <c r="DX83" s="35"/>
      <c r="DY83" s="35"/>
      <c r="DZ83" s="35"/>
      <c r="EA83" s="35"/>
      <c r="EB83" s="35"/>
      <c r="EC83" s="35"/>
      <c r="ED83" s="35"/>
      <c r="EE83" s="35"/>
      <c r="EF83" s="35"/>
      <c r="EG83" s="35"/>
      <c r="EH83" s="35"/>
      <c r="EI83" s="35"/>
      <c r="EJ83" s="35"/>
      <c r="EK83" s="35"/>
      <c r="EL83" s="35"/>
      <c r="EM83" s="35"/>
      <c r="EN83" s="35"/>
      <c r="EO83" s="35"/>
      <c r="EP83" s="35"/>
      <c r="EQ83" s="35"/>
      <c r="ER83" s="35"/>
      <c r="ES83" s="35"/>
      <c r="ET83" s="35"/>
      <c r="EU83" s="35"/>
      <c r="EV83" s="35"/>
      <c r="EW83" s="35"/>
      <c r="EX83" s="35"/>
      <c r="EY83" s="35"/>
      <c r="EZ83" s="35"/>
      <c r="FA83" s="35"/>
      <c r="FB83" s="35"/>
      <c r="FC83" s="35"/>
      <c r="FD83" s="35"/>
      <c r="FE83" s="35"/>
      <c r="FF83" s="35"/>
      <c r="FG83" s="35"/>
      <c r="FH83" s="35"/>
      <c r="FI83" s="35"/>
      <c r="FJ83" s="35"/>
      <c r="FK83" s="35"/>
      <c r="FL83" s="35"/>
      <c r="FM83" s="35"/>
      <c r="FN83" s="35"/>
      <c r="FO83" s="35"/>
      <c r="FP83" s="35"/>
      <c r="FQ83" s="35"/>
      <c r="FR83" s="35"/>
      <c r="FS83" s="35"/>
      <c r="FT83" s="35"/>
      <c r="FU83" s="35"/>
      <c r="FV83" s="35"/>
      <c r="FW83" s="35"/>
      <c r="FX83" s="35"/>
      <c r="FY83" s="35"/>
      <c r="FZ83" s="35"/>
      <c r="GA83" s="35"/>
      <c r="GB83" s="35"/>
      <c r="GC83" s="35"/>
      <c r="GD83" s="35"/>
      <c r="GE83" s="35"/>
      <c r="GF83" s="35"/>
      <c r="GG83" s="35"/>
      <c r="GH83" s="35"/>
      <c r="GI83" s="35"/>
      <c r="GJ83" s="35"/>
      <c r="GK83" s="35"/>
      <c r="GL83" s="35"/>
      <c r="GM83" s="35"/>
      <c r="GN83" s="35"/>
      <c r="GO83" s="35"/>
      <c r="GP83" s="35"/>
      <c r="GQ83" s="35"/>
      <c r="GR83" s="35"/>
      <c r="GS83" s="35"/>
      <c r="GT83" s="35"/>
      <c r="GU83" s="35"/>
      <c r="GV83" s="35"/>
      <c r="GW83" s="35"/>
      <c r="GX83" s="35"/>
      <c r="GY83" s="35"/>
      <c r="GZ83" s="35"/>
      <c r="HA83" s="35"/>
      <c r="HB83" s="35"/>
      <c r="HC83" s="35"/>
      <c r="HD83" s="35"/>
      <c r="HE83" s="35"/>
      <c r="HF83" s="35"/>
      <c r="HG83" s="35"/>
      <c r="HH83" s="35"/>
      <c r="HI83" s="35"/>
      <c r="HJ83" s="35"/>
      <c r="HK83" s="35"/>
      <c r="HL83" s="35"/>
      <c r="HM83" s="35"/>
      <c r="HN83" s="35"/>
      <c r="HO83" s="35"/>
      <c r="HP83" s="35"/>
      <c r="HQ83" s="35"/>
      <c r="HR83" s="35"/>
      <c r="HS83" s="35"/>
      <c r="HT83" s="35"/>
      <c r="HU83" s="35"/>
      <c r="HV83" s="35"/>
      <c r="HW83" s="35"/>
      <c r="HX83" s="35"/>
      <c r="HY83" s="35"/>
      <c r="HZ83" s="35"/>
      <c r="IA83" s="35"/>
      <c r="IB83" s="35"/>
      <c r="IC83" s="35"/>
      <c r="ID83" s="35"/>
      <c r="IE83" s="35"/>
      <c r="IF83" s="35"/>
      <c r="IG83" s="35"/>
      <c r="IH83" s="35"/>
      <c r="II83" s="35"/>
      <c r="IJ83" s="35"/>
      <c r="IK83" s="35"/>
      <c r="IL83" s="35"/>
      <c r="IM83" s="35"/>
      <c r="IN83" s="35"/>
      <c r="IO83" s="35"/>
      <c r="IP83" s="35"/>
      <c r="IQ83" s="35"/>
      <c r="IR83" s="35"/>
      <c r="IS83" s="35"/>
      <c r="IT83" s="35"/>
    </row>
    <row r="84" spans="1:254" s="25" customFormat="1" ht="19.5" customHeight="1">
      <c r="A84" s="35"/>
      <c r="B84" s="35"/>
      <c r="C84" s="35"/>
      <c r="D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  <c r="FX84" s="35"/>
      <c r="FY84" s="35"/>
      <c r="FZ84" s="35"/>
      <c r="GA84" s="35"/>
      <c r="GB84" s="35"/>
      <c r="GC84" s="35"/>
      <c r="GD84" s="35"/>
      <c r="GE84" s="35"/>
      <c r="GF84" s="35"/>
      <c r="GG84" s="35"/>
      <c r="GH84" s="35"/>
      <c r="GI84" s="35"/>
      <c r="GJ84" s="35"/>
      <c r="GK84" s="35"/>
      <c r="GL84" s="35"/>
      <c r="GM84" s="35"/>
      <c r="GN84" s="35"/>
      <c r="GO84" s="35"/>
      <c r="GP84" s="35"/>
      <c r="GQ84" s="35"/>
      <c r="GR84" s="35"/>
      <c r="GS84" s="35"/>
      <c r="GT84" s="35"/>
      <c r="GU84" s="35"/>
      <c r="GV84" s="35"/>
      <c r="GW84" s="35"/>
      <c r="GX84" s="35"/>
      <c r="GY84" s="35"/>
      <c r="GZ84" s="35"/>
      <c r="HA84" s="35"/>
      <c r="HB84" s="35"/>
      <c r="HC84" s="35"/>
      <c r="HD84" s="35"/>
      <c r="HE84" s="35"/>
      <c r="HF84" s="35"/>
      <c r="HG84" s="35"/>
      <c r="HH84" s="35"/>
      <c r="HI84" s="35"/>
      <c r="HJ84" s="35"/>
      <c r="HK84" s="35"/>
      <c r="HL84" s="35"/>
      <c r="HM84" s="35"/>
      <c r="HN84" s="35"/>
      <c r="HO84" s="35"/>
      <c r="HP84" s="35"/>
      <c r="HQ84" s="35"/>
      <c r="HR84" s="35"/>
      <c r="HS84" s="35"/>
      <c r="HT84" s="35"/>
      <c r="HU84" s="35"/>
      <c r="HV84" s="35"/>
      <c r="HW84" s="35"/>
      <c r="HX84" s="35"/>
      <c r="HY84" s="35"/>
      <c r="HZ84" s="35"/>
      <c r="IA84" s="35"/>
      <c r="IB84" s="35"/>
      <c r="IC84" s="35"/>
      <c r="ID84" s="35"/>
      <c r="IE84" s="35"/>
      <c r="IF84" s="35"/>
      <c r="IG84" s="35"/>
      <c r="IH84" s="35"/>
      <c r="II84" s="35"/>
      <c r="IJ84" s="35"/>
      <c r="IK84" s="35"/>
      <c r="IL84" s="35"/>
      <c r="IM84" s="35"/>
      <c r="IN84" s="35"/>
      <c r="IO84" s="35"/>
      <c r="IP84" s="35"/>
      <c r="IQ84" s="35"/>
      <c r="IR84" s="35"/>
      <c r="IS84" s="35"/>
      <c r="IT84" s="35"/>
    </row>
    <row r="85" spans="1:254" s="25" customFormat="1" ht="19.5" customHeight="1">
      <c r="A85" s="35"/>
      <c r="B85" s="35"/>
      <c r="C85" s="35"/>
      <c r="D85" s="35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5"/>
      <c r="DQ85" s="35"/>
      <c r="DR85" s="35"/>
      <c r="DS85" s="35"/>
      <c r="DT85" s="35"/>
      <c r="DU85" s="35"/>
      <c r="DV85" s="35"/>
      <c r="DW85" s="35"/>
      <c r="DX85" s="35"/>
      <c r="DY85" s="35"/>
      <c r="DZ85" s="35"/>
      <c r="EA85" s="35"/>
      <c r="EB85" s="35"/>
      <c r="EC85" s="35"/>
      <c r="ED85" s="35"/>
      <c r="EE85" s="35"/>
      <c r="EF85" s="35"/>
      <c r="EG85" s="35"/>
      <c r="EH85" s="35"/>
      <c r="EI85" s="35"/>
      <c r="EJ85" s="35"/>
      <c r="EK85" s="35"/>
      <c r="EL85" s="35"/>
      <c r="EM85" s="35"/>
      <c r="EN85" s="35"/>
      <c r="EO85" s="35"/>
      <c r="EP85" s="35"/>
      <c r="EQ85" s="35"/>
      <c r="ER85" s="35"/>
      <c r="ES85" s="35"/>
      <c r="ET85" s="35"/>
      <c r="EU85" s="35"/>
      <c r="EV85" s="35"/>
      <c r="EW85" s="35"/>
      <c r="EX85" s="35"/>
      <c r="EY85" s="35"/>
      <c r="EZ85" s="35"/>
      <c r="FA85" s="35"/>
      <c r="FB85" s="35"/>
      <c r="FC85" s="35"/>
      <c r="FD85" s="35"/>
      <c r="FE85" s="35"/>
      <c r="FF85" s="35"/>
      <c r="FG85" s="35"/>
      <c r="FH85" s="35"/>
      <c r="FI85" s="35"/>
      <c r="FJ85" s="35"/>
      <c r="FK85" s="35"/>
      <c r="FL85" s="35"/>
      <c r="FM85" s="35"/>
      <c r="FN85" s="35"/>
      <c r="FO85" s="35"/>
      <c r="FP85" s="35"/>
      <c r="FQ85" s="35"/>
      <c r="FR85" s="35"/>
      <c r="FS85" s="35"/>
      <c r="FT85" s="35"/>
      <c r="FU85" s="35"/>
      <c r="FV85" s="35"/>
      <c r="FW85" s="35"/>
      <c r="FX85" s="35"/>
      <c r="FY85" s="35"/>
      <c r="FZ85" s="35"/>
      <c r="GA85" s="35"/>
      <c r="GB85" s="35"/>
      <c r="GC85" s="35"/>
      <c r="GD85" s="35"/>
      <c r="GE85" s="35"/>
      <c r="GF85" s="35"/>
      <c r="GG85" s="35"/>
      <c r="GH85" s="35"/>
      <c r="GI85" s="35"/>
      <c r="GJ85" s="35"/>
      <c r="GK85" s="35"/>
      <c r="GL85" s="35"/>
      <c r="GM85" s="35"/>
      <c r="GN85" s="35"/>
      <c r="GO85" s="35"/>
      <c r="GP85" s="35"/>
      <c r="GQ85" s="35"/>
      <c r="GR85" s="35"/>
      <c r="GS85" s="35"/>
      <c r="GT85" s="35"/>
      <c r="GU85" s="35"/>
      <c r="GV85" s="35"/>
      <c r="GW85" s="35"/>
      <c r="GX85" s="35"/>
      <c r="GY85" s="35"/>
      <c r="GZ85" s="35"/>
      <c r="HA85" s="35"/>
      <c r="HB85" s="35"/>
      <c r="HC85" s="35"/>
      <c r="HD85" s="35"/>
      <c r="HE85" s="35"/>
      <c r="HF85" s="35"/>
      <c r="HG85" s="35"/>
      <c r="HH85" s="35"/>
      <c r="HI85" s="35"/>
      <c r="HJ85" s="35"/>
      <c r="HK85" s="35"/>
      <c r="HL85" s="35"/>
      <c r="HM85" s="35"/>
      <c r="HN85" s="35"/>
      <c r="HO85" s="35"/>
      <c r="HP85" s="35"/>
      <c r="HQ85" s="35"/>
      <c r="HR85" s="35"/>
      <c r="HS85" s="35"/>
      <c r="HT85" s="35"/>
      <c r="HU85" s="35"/>
      <c r="HV85" s="35"/>
      <c r="HW85" s="35"/>
      <c r="HX85" s="35"/>
      <c r="HY85" s="35"/>
      <c r="HZ85" s="35"/>
      <c r="IA85" s="35"/>
      <c r="IB85" s="35"/>
      <c r="IC85" s="35"/>
      <c r="ID85" s="35"/>
      <c r="IE85" s="35"/>
      <c r="IF85" s="35"/>
      <c r="IG85" s="35"/>
      <c r="IH85" s="35"/>
      <c r="II85" s="35"/>
      <c r="IJ85" s="35"/>
      <c r="IK85" s="35"/>
      <c r="IL85" s="35"/>
      <c r="IM85" s="35"/>
      <c r="IN85" s="35"/>
      <c r="IO85" s="35"/>
      <c r="IP85" s="35"/>
      <c r="IQ85" s="35"/>
      <c r="IR85" s="35"/>
      <c r="IS85" s="35"/>
      <c r="IT85" s="35"/>
    </row>
    <row r="86" spans="1:254" s="25" customFormat="1" ht="19.5" customHeight="1">
      <c r="A86" s="35"/>
      <c r="B86" s="35"/>
      <c r="C86" s="35"/>
      <c r="D86" s="35"/>
      <c r="DF86" s="35"/>
      <c r="DG86" s="35"/>
      <c r="DH86" s="35"/>
      <c r="DI86" s="35"/>
      <c r="DJ86" s="35"/>
      <c r="DK86" s="35"/>
      <c r="DL86" s="35"/>
      <c r="DM86" s="35"/>
      <c r="DN86" s="35"/>
      <c r="DO86" s="35"/>
      <c r="DP86" s="35"/>
      <c r="DQ86" s="35"/>
      <c r="DR86" s="35"/>
      <c r="DS86" s="35"/>
      <c r="DT86" s="35"/>
      <c r="DU86" s="35"/>
      <c r="DV86" s="35"/>
      <c r="DW86" s="35"/>
      <c r="DX86" s="35"/>
      <c r="DY86" s="35"/>
      <c r="DZ86" s="35"/>
      <c r="EA86" s="35"/>
      <c r="EB86" s="35"/>
      <c r="EC86" s="35"/>
      <c r="ED86" s="35"/>
      <c r="EE86" s="35"/>
      <c r="EF86" s="35"/>
      <c r="EG86" s="35"/>
      <c r="EH86" s="35"/>
      <c r="EI86" s="35"/>
      <c r="EJ86" s="35"/>
      <c r="EK86" s="35"/>
      <c r="EL86" s="35"/>
      <c r="EM86" s="35"/>
      <c r="EN86" s="35"/>
      <c r="EO86" s="35"/>
      <c r="EP86" s="35"/>
      <c r="EQ86" s="35"/>
      <c r="ER86" s="35"/>
      <c r="ES86" s="35"/>
      <c r="ET86" s="35"/>
      <c r="EU86" s="35"/>
      <c r="EV86" s="35"/>
      <c r="EW86" s="35"/>
      <c r="EX86" s="35"/>
      <c r="EY86" s="35"/>
      <c r="EZ86" s="35"/>
      <c r="FA86" s="35"/>
      <c r="FB86" s="35"/>
      <c r="FC86" s="35"/>
      <c r="FD86" s="35"/>
      <c r="FE86" s="35"/>
      <c r="FF86" s="35"/>
      <c r="FG86" s="35"/>
      <c r="FH86" s="35"/>
      <c r="FI86" s="35"/>
      <c r="FJ86" s="35"/>
      <c r="FK86" s="35"/>
      <c r="FL86" s="35"/>
      <c r="FM86" s="35"/>
      <c r="FN86" s="35"/>
      <c r="FO86" s="35"/>
      <c r="FP86" s="35"/>
      <c r="FQ86" s="35"/>
      <c r="FR86" s="35"/>
      <c r="FS86" s="35"/>
      <c r="FT86" s="35"/>
      <c r="FU86" s="35"/>
      <c r="FV86" s="35"/>
      <c r="FW86" s="35"/>
      <c r="FX86" s="35"/>
      <c r="FY86" s="35"/>
      <c r="FZ86" s="35"/>
      <c r="GA86" s="35"/>
      <c r="GB86" s="35"/>
      <c r="GC86" s="35"/>
      <c r="GD86" s="35"/>
      <c r="GE86" s="35"/>
      <c r="GF86" s="35"/>
      <c r="GG86" s="35"/>
      <c r="GH86" s="35"/>
      <c r="GI86" s="35"/>
      <c r="GJ86" s="35"/>
      <c r="GK86" s="35"/>
      <c r="GL86" s="35"/>
      <c r="GM86" s="35"/>
      <c r="GN86" s="35"/>
      <c r="GO86" s="35"/>
      <c r="GP86" s="35"/>
      <c r="GQ86" s="35"/>
      <c r="GR86" s="35"/>
      <c r="GS86" s="35"/>
      <c r="GT86" s="35"/>
      <c r="GU86" s="35"/>
      <c r="GV86" s="35"/>
      <c r="GW86" s="35"/>
      <c r="GX86" s="35"/>
      <c r="GY86" s="35"/>
      <c r="GZ86" s="35"/>
      <c r="HA86" s="35"/>
      <c r="HB86" s="35"/>
      <c r="HC86" s="35"/>
      <c r="HD86" s="35"/>
      <c r="HE86" s="35"/>
      <c r="HF86" s="35"/>
      <c r="HG86" s="35"/>
      <c r="HH86" s="35"/>
      <c r="HI86" s="35"/>
      <c r="HJ86" s="35"/>
      <c r="HK86" s="35"/>
      <c r="HL86" s="35"/>
      <c r="HM86" s="35"/>
      <c r="HN86" s="35"/>
      <c r="HO86" s="35"/>
      <c r="HP86" s="35"/>
      <c r="HQ86" s="35"/>
      <c r="HR86" s="35"/>
      <c r="HS86" s="35"/>
      <c r="HT86" s="35"/>
      <c r="HU86" s="35"/>
      <c r="HV86" s="35"/>
      <c r="HW86" s="35"/>
      <c r="HX86" s="35"/>
      <c r="HY86" s="35"/>
      <c r="HZ86" s="35"/>
      <c r="IA86" s="35"/>
      <c r="IB86" s="35"/>
      <c r="IC86" s="35"/>
      <c r="ID86" s="35"/>
      <c r="IE86" s="35"/>
      <c r="IF86" s="35"/>
      <c r="IG86" s="35"/>
      <c r="IH86" s="35"/>
      <c r="II86" s="35"/>
      <c r="IJ86" s="35"/>
      <c r="IK86" s="35"/>
      <c r="IL86" s="35"/>
      <c r="IM86" s="35"/>
      <c r="IN86" s="35"/>
      <c r="IO86" s="35"/>
      <c r="IP86" s="35"/>
      <c r="IQ86" s="35"/>
      <c r="IR86" s="35"/>
      <c r="IS86" s="35"/>
      <c r="IT86" s="35"/>
    </row>
    <row r="87" spans="1:254" s="25" customFormat="1" ht="19.5" customHeight="1">
      <c r="A87" s="35"/>
      <c r="B87" s="35"/>
      <c r="C87" s="35"/>
      <c r="D87" s="35"/>
      <c r="DF87" s="35"/>
      <c r="DG87" s="35"/>
      <c r="DH87" s="35"/>
      <c r="DI87" s="35"/>
      <c r="DJ87" s="35"/>
      <c r="DK87" s="35"/>
      <c r="DL87" s="35"/>
      <c r="DM87" s="35"/>
      <c r="DN87" s="35"/>
      <c r="DO87" s="35"/>
      <c r="DP87" s="35"/>
      <c r="DQ87" s="35"/>
      <c r="DR87" s="35"/>
      <c r="DS87" s="35"/>
      <c r="DT87" s="35"/>
      <c r="DU87" s="35"/>
      <c r="DV87" s="35"/>
      <c r="DW87" s="35"/>
      <c r="DX87" s="35"/>
      <c r="DY87" s="35"/>
      <c r="DZ87" s="35"/>
      <c r="EA87" s="35"/>
      <c r="EB87" s="35"/>
      <c r="EC87" s="35"/>
      <c r="ED87" s="35"/>
      <c r="EE87" s="35"/>
      <c r="EF87" s="35"/>
      <c r="EG87" s="35"/>
      <c r="EH87" s="35"/>
      <c r="EI87" s="35"/>
      <c r="EJ87" s="35"/>
      <c r="EK87" s="35"/>
      <c r="EL87" s="35"/>
      <c r="EM87" s="35"/>
      <c r="EN87" s="35"/>
      <c r="EO87" s="35"/>
      <c r="EP87" s="35"/>
      <c r="EQ87" s="35"/>
      <c r="ER87" s="35"/>
      <c r="ES87" s="35"/>
      <c r="ET87" s="35"/>
      <c r="EU87" s="35"/>
      <c r="EV87" s="35"/>
      <c r="EW87" s="35"/>
      <c r="EX87" s="35"/>
      <c r="EY87" s="35"/>
      <c r="EZ87" s="35"/>
      <c r="FA87" s="35"/>
      <c r="FB87" s="35"/>
      <c r="FC87" s="35"/>
      <c r="FD87" s="35"/>
      <c r="FE87" s="35"/>
      <c r="FF87" s="35"/>
      <c r="FG87" s="35"/>
      <c r="FH87" s="35"/>
      <c r="FI87" s="35"/>
      <c r="FJ87" s="35"/>
      <c r="FK87" s="35"/>
      <c r="FL87" s="35"/>
      <c r="FM87" s="35"/>
      <c r="FN87" s="35"/>
      <c r="FO87" s="35"/>
      <c r="FP87" s="35"/>
      <c r="FQ87" s="35"/>
      <c r="FR87" s="35"/>
      <c r="FS87" s="35"/>
      <c r="FT87" s="35"/>
      <c r="FU87" s="35"/>
      <c r="FV87" s="35"/>
      <c r="FW87" s="35"/>
      <c r="FX87" s="35"/>
      <c r="FY87" s="35"/>
      <c r="FZ87" s="35"/>
      <c r="GA87" s="35"/>
      <c r="GB87" s="35"/>
      <c r="GC87" s="35"/>
      <c r="GD87" s="35"/>
      <c r="GE87" s="35"/>
      <c r="GF87" s="35"/>
      <c r="GG87" s="35"/>
      <c r="GH87" s="35"/>
      <c r="GI87" s="35"/>
      <c r="GJ87" s="35"/>
      <c r="GK87" s="35"/>
      <c r="GL87" s="35"/>
      <c r="GM87" s="35"/>
      <c r="GN87" s="35"/>
      <c r="GO87" s="35"/>
      <c r="GP87" s="35"/>
      <c r="GQ87" s="35"/>
      <c r="GR87" s="35"/>
      <c r="GS87" s="35"/>
      <c r="GT87" s="35"/>
      <c r="GU87" s="35"/>
      <c r="GV87" s="35"/>
      <c r="GW87" s="35"/>
      <c r="GX87" s="35"/>
      <c r="GY87" s="35"/>
      <c r="GZ87" s="35"/>
      <c r="HA87" s="35"/>
      <c r="HB87" s="35"/>
      <c r="HC87" s="35"/>
      <c r="HD87" s="35"/>
      <c r="HE87" s="35"/>
      <c r="HF87" s="35"/>
      <c r="HG87" s="35"/>
      <c r="HH87" s="35"/>
      <c r="HI87" s="35"/>
      <c r="HJ87" s="35"/>
      <c r="HK87" s="35"/>
      <c r="HL87" s="35"/>
      <c r="HM87" s="35"/>
      <c r="HN87" s="35"/>
      <c r="HO87" s="35"/>
      <c r="HP87" s="35"/>
      <c r="HQ87" s="35"/>
      <c r="HR87" s="35"/>
      <c r="HS87" s="35"/>
      <c r="HT87" s="35"/>
      <c r="HU87" s="35"/>
      <c r="HV87" s="35"/>
      <c r="HW87" s="35"/>
      <c r="HX87" s="35"/>
      <c r="HY87" s="35"/>
      <c r="HZ87" s="35"/>
      <c r="IA87" s="35"/>
      <c r="IB87" s="35"/>
      <c r="IC87" s="35"/>
      <c r="ID87" s="35"/>
      <c r="IE87" s="35"/>
      <c r="IF87" s="35"/>
      <c r="IG87" s="35"/>
      <c r="IH87" s="35"/>
      <c r="II87" s="35"/>
      <c r="IJ87" s="35"/>
      <c r="IK87" s="35"/>
      <c r="IL87" s="35"/>
      <c r="IM87" s="35"/>
      <c r="IN87" s="35"/>
      <c r="IO87" s="35"/>
      <c r="IP87" s="35"/>
      <c r="IQ87" s="35"/>
      <c r="IR87" s="35"/>
      <c r="IS87" s="35"/>
      <c r="IT87" s="35"/>
    </row>
    <row r="88" spans="1:254" s="25" customFormat="1" ht="19.5" customHeight="1">
      <c r="A88" s="35"/>
      <c r="B88" s="35"/>
      <c r="C88" s="35"/>
      <c r="D88" s="35"/>
      <c r="DF88" s="35"/>
      <c r="DG88" s="35"/>
      <c r="DH88" s="35"/>
      <c r="DI88" s="35"/>
      <c r="DJ88" s="35"/>
      <c r="DK88" s="35"/>
      <c r="DL88" s="35"/>
      <c r="DM88" s="35"/>
      <c r="DN88" s="35"/>
      <c r="DO88" s="35"/>
      <c r="DP88" s="35"/>
      <c r="DQ88" s="35"/>
      <c r="DR88" s="35"/>
      <c r="DS88" s="35"/>
      <c r="DT88" s="35"/>
      <c r="DU88" s="35"/>
      <c r="DV88" s="35"/>
      <c r="DW88" s="35"/>
      <c r="DX88" s="35"/>
      <c r="DY88" s="35"/>
      <c r="DZ88" s="35"/>
      <c r="EA88" s="35"/>
      <c r="EB88" s="35"/>
      <c r="EC88" s="35"/>
      <c r="ED88" s="35"/>
      <c r="EE88" s="35"/>
      <c r="EF88" s="35"/>
      <c r="EG88" s="35"/>
      <c r="EH88" s="35"/>
      <c r="EI88" s="35"/>
      <c r="EJ88" s="35"/>
      <c r="EK88" s="35"/>
      <c r="EL88" s="35"/>
      <c r="EM88" s="35"/>
      <c r="EN88" s="35"/>
      <c r="EO88" s="35"/>
      <c r="EP88" s="35"/>
      <c r="EQ88" s="35"/>
      <c r="ER88" s="35"/>
      <c r="ES88" s="35"/>
      <c r="ET88" s="35"/>
      <c r="EU88" s="35"/>
      <c r="EV88" s="35"/>
      <c r="EW88" s="35"/>
      <c r="EX88" s="35"/>
      <c r="EY88" s="35"/>
      <c r="EZ88" s="35"/>
      <c r="FA88" s="35"/>
      <c r="FB88" s="35"/>
      <c r="FC88" s="35"/>
      <c r="FD88" s="35"/>
      <c r="FE88" s="35"/>
      <c r="FF88" s="35"/>
      <c r="FG88" s="35"/>
      <c r="FH88" s="35"/>
      <c r="FI88" s="35"/>
      <c r="FJ88" s="35"/>
      <c r="FK88" s="35"/>
      <c r="FL88" s="35"/>
      <c r="FM88" s="35"/>
      <c r="FN88" s="35"/>
      <c r="FO88" s="35"/>
      <c r="FP88" s="35"/>
      <c r="FQ88" s="35"/>
      <c r="FR88" s="35"/>
      <c r="FS88" s="35"/>
      <c r="FT88" s="35"/>
      <c r="FU88" s="35"/>
      <c r="FV88" s="35"/>
      <c r="FW88" s="35"/>
      <c r="FX88" s="35"/>
      <c r="FY88" s="35"/>
      <c r="FZ88" s="35"/>
      <c r="GA88" s="35"/>
      <c r="GB88" s="35"/>
      <c r="GC88" s="35"/>
      <c r="GD88" s="35"/>
      <c r="GE88" s="35"/>
      <c r="GF88" s="35"/>
      <c r="GG88" s="35"/>
      <c r="GH88" s="35"/>
      <c r="GI88" s="35"/>
      <c r="GJ88" s="35"/>
      <c r="GK88" s="35"/>
      <c r="GL88" s="35"/>
      <c r="GM88" s="35"/>
      <c r="GN88" s="35"/>
      <c r="GO88" s="35"/>
      <c r="GP88" s="35"/>
      <c r="GQ88" s="35"/>
      <c r="GR88" s="35"/>
      <c r="GS88" s="35"/>
      <c r="GT88" s="35"/>
      <c r="GU88" s="35"/>
      <c r="GV88" s="35"/>
      <c r="GW88" s="35"/>
      <c r="GX88" s="35"/>
      <c r="GY88" s="35"/>
      <c r="GZ88" s="35"/>
      <c r="HA88" s="35"/>
      <c r="HB88" s="35"/>
      <c r="HC88" s="35"/>
      <c r="HD88" s="35"/>
      <c r="HE88" s="35"/>
      <c r="HF88" s="35"/>
      <c r="HG88" s="35"/>
      <c r="HH88" s="35"/>
      <c r="HI88" s="35"/>
      <c r="HJ88" s="35"/>
      <c r="HK88" s="35"/>
      <c r="HL88" s="35"/>
      <c r="HM88" s="35"/>
      <c r="HN88" s="35"/>
      <c r="HO88" s="35"/>
      <c r="HP88" s="35"/>
      <c r="HQ88" s="35"/>
      <c r="HR88" s="35"/>
      <c r="HS88" s="35"/>
      <c r="HT88" s="35"/>
      <c r="HU88" s="35"/>
      <c r="HV88" s="35"/>
      <c r="HW88" s="35"/>
      <c r="HX88" s="35"/>
      <c r="HY88" s="35"/>
      <c r="HZ88" s="35"/>
      <c r="IA88" s="35"/>
      <c r="IB88" s="35"/>
      <c r="IC88" s="35"/>
      <c r="ID88" s="35"/>
      <c r="IE88" s="35"/>
      <c r="IF88" s="35"/>
      <c r="IG88" s="35"/>
      <c r="IH88" s="35"/>
      <c r="II88" s="35"/>
      <c r="IJ88" s="35"/>
      <c r="IK88" s="35"/>
      <c r="IL88" s="35"/>
      <c r="IM88" s="35"/>
      <c r="IN88" s="35"/>
      <c r="IO88" s="35"/>
      <c r="IP88" s="35"/>
      <c r="IQ88" s="35"/>
      <c r="IR88" s="35"/>
      <c r="IS88" s="35"/>
      <c r="IT88" s="35"/>
    </row>
    <row r="89" spans="1:254" s="25" customFormat="1" ht="19.5" customHeight="1">
      <c r="A89" s="35"/>
      <c r="B89" s="35"/>
      <c r="C89" s="35"/>
      <c r="D89" s="35"/>
      <c r="DF89" s="35"/>
      <c r="DG89" s="35"/>
      <c r="DH89" s="35"/>
      <c r="DI89" s="35"/>
      <c r="DJ89" s="35"/>
      <c r="DK89" s="35"/>
      <c r="DL89" s="35"/>
      <c r="DM89" s="35"/>
      <c r="DN89" s="35"/>
      <c r="DO89" s="35"/>
      <c r="DP89" s="35"/>
      <c r="DQ89" s="35"/>
      <c r="DR89" s="35"/>
      <c r="DS89" s="35"/>
      <c r="DT89" s="35"/>
      <c r="DU89" s="35"/>
      <c r="DV89" s="35"/>
      <c r="DW89" s="35"/>
      <c r="DX89" s="35"/>
      <c r="DY89" s="35"/>
      <c r="DZ89" s="35"/>
      <c r="EA89" s="35"/>
      <c r="EB89" s="35"/>
      <c r="EC89" s="35"/>
      <c r="ED89" s="35"/>
      <c r="EE89" s="35"/>
      <c r="EF89" s="35"/>
      <c r="EG89" s="35"/>
      <c r="EH89" s="35"/>
      <c r="EI89" s="35"/>
      <c r="EJ89" s="35"/>
      <c r="EK89" s="35"/>
      <c r="EL89" s="35"/>
      <c r="EM89" s="35"/>
      <c r="EN89" s="35"/>
      <c r="EO89" s="35"/>
      <c r="EP89" s="35"/>
      <c r="EQ89" s="35"/>
      <c r="ER89" s="35"/>
      <c r="ES89" s="35"/>
      <c r="ET89" s="35"/>
      <c r="EU89" s="35"/>
      <c r="EV89" s="35"/>
      <c r="EW89" s="35"/>
      <c r="EX89" s="35"/>
      <c r="EY89" s="35"/>
      <c r="EZ89" s="35"/>
      <c r="FA89" s="35"/>
      <c r="FB89" s="35"/>
      <c r="FC89" s="35"/>
      <c r="FD89" s="35"/>
      <c r="FE89" s="35"/>
      <c r="FF89" s="35"/>
      <c r="FG89" s="35"/>
      <c r="FH89" s="35"/>
      <c r="FI89" s="35"/>
      <c r="FJ89" s="35"/>
      <c r="FK89" s="35"/>
      <c r="FL89" s="35"/>
      <c r="FM89" s="35"/>
      <c r="FN89" s="35"/>
      <c r="FO89" s="35"/>
      <c r="FP89" s="35"/>
      <c r="FQ89" s="35"/>
      <c r="FR89" s="35"/>
      <c r="FS89" s="35"/>
      <c r="FT89" s="35"/>
      <c r="FU89" s="35"/>
      <c r="FV89" s="35"/>
      <c r="FW89" s="35"/>
      <c r="FX89" s="35"/>
      <c r="FY89" s="35"/>
      <c r="FZ89" s="35"/>
      <c r="GA89" s="35"/>
      <c r="GB89" s="35"/>
      <c r="GC89" s="35"/>
      <c r="GD89" s="35"/>
      <c r="GE89" s="35"/>
      <c r="GF89" s="35"/>
      <c r="GG89" s="35"/>
      <c r="GH89" s="35"/>
      <c r="GI89" s="35"/>
      <c r="GJ89" s="35"/>
      <c r="GK89" s="35"/>
      <c r="GL89" s="35"/>
      <c r="GM89" s="35"/>
      <c r="GN89" s="35"/>
      <c r="GO89" s="35"/>
      <c r="GP89" s="35"/>
      <c r="GQ89" s="35"/>
      <c r="GR89" s="35"/>
      <c r="GS89" s="35"/>
      <c r="GT89" s="35"/>
      <c r="GU89" s="35"/>
      <c r="GV89" s="35"/>
      <c r="GW89" s="35"/>
      <c r="GX89" s="35"/>
      <c r="GY89" s="35"/>
      <c r="GZ89" s="35"/>
      <c r="HA89" s="35"/>
      <c r="HB89" s="35"/>
      <c r="HC89" s="35"/>
      <c r="HD89" s="35"/>
      <c r="HE89" s="35"/>
      <c r="HF89" s="35"/>
      <c r="HG89" s="35"/>
      <c r="HH89" s="35"/>
      <c r="HI89" s="35"/>
      <c r="HJ89" s="35"/>
      <c r="HK89" s="35"/>
      <c r="HL89" s="35"/>
      <c r="HM89" s="35"/>
      <c r="HN89" s="35"/>
      <c r="HO89" s="35"/>
      <c r="HP89" s="35"/>
      <c r="HQ89" s="35"/>
      <c r="HR89" s="35"/>
      <c r="HS89" s="35"/>
      <c r="HT89" s="35"/>
      <c r="HU89" s="35"/>
      <c r="HV89" s="35"/>
      <c r="HW89" s="35"/>
      <c r="HX89" s="35"/>
      <c r="HY89" s="35"/>
      <c r="HZ89" s="35"/>
      <c r="IA89" s="35"/>
      <c r="IB89" s="35"/>
      <c r="IC89" s="35"/>
      <c r="ID89" s="35"/>
      <c r="IE89" s="35"/>
      <c r="IF89" s="35"/>
      <c r="IG89" s="35"/>
      <c r="IH89" s="35"/>
      <c r="II89" s="35"/>
      <c r="IJ89" s="35"/>
      <c r="IK89" s="35"/>
      <c r="IL89" s="35"/>
      <c r="IM89" s="35"/>
      <c r="IN89" s="35"/>
      <c r="IO89" s="35"/>
      <c r="IP89" s="35"/>
      <c r="IQ89" s="35"/>
      <c r="IR89" s="35"/>
      <c r="IS89" s="35"/>
      <c r="IT89" s="35"/>
    </row>
    <row r="90" spans="1:254" s="25" customFormat="1" ht="19.5" customHeight="1">
      <c r="A90" s="35"/>
      <c r="B90" s="35"/>
      <c r="C90" s="35"/>
      <c r="D90" s="35"/>
      <c r="DF90" s="35"/>
      <c r="DG90" s="35"/>
      <c r="DH90" s="35"/>
      <c r="DI90" s="35"/>
      <c r="DJ90" s="35"/>
      <c r="DK90" s="35"/>
      <c r="DL90" s="35"/>
      <c r="DM90" s="35"/>
      <c r="DN90" s="35"/>
      <c r="DO90" s="35"/>
      <c r="DP90" s="35"/>
      <c r="DQ90" s="35"/>
      <c r="DR90" s="35"/>
      <c r="DS90" s="35"/>
      <c r="DT90" s="35"/>
      <c r="DU90" s="35"/>
      <c r="DV90" s="35"/>
      <c r="DW90" s="35"/>
      <c r="DX90" s="35"/>
      <c r="DY90" s="35"/>
      <c r="DZ90" s="35"/>
      <c r="EA90" s="35"/>
      <c r="EB90" s="35"/>
      <c r="EC90" s="35"/>
      <c r="ED90" s="35"/>
      <c r="EE90" s="35"/>
      <c r="EF90" s="35"/>
      <c r="EG90" s="35"/>
      <c r="EH90" s="35"/>
      <c r="EI90" s="35"/>
      <c r="EJ90" s="35"/>
      <c r="EK90" s="35"/>
      <c r="EL90" s="35"/>
      <c r="EM90" s="35"/>
      <c r="EN90" s="35"/>
      <c r="EO90" s="35"/>
      <c r="EP90" s="35"/>
      <c r="EQ90" s="35"/>
      <c r="ER90" s="35"/>
      <c r="ES90" s="35"/>
      <c r="ET90" s="35"/>
      <c r="EU90" s="35"/>
      <c r="EV90" s="35"/>
      <c r="EW90" s="35"/>
      <c r="EX90" s="35"/>
      <c r="EY90" s="35"/>
      <c r="EZ90" s="35"/>
      <c r="FA90" s="35"/>
      <c r="FB90" s="35"/>
      <c r="FC90" s="35"/>
      <c r="FD90" s="35"/>
      <c r="FE90" s="35"/>
      <c r="FF90" s="35"/>
      <c r="FG90" s="35"/>
      <c r="FH90" s="35"/>
      <c r="FI90" s="35"/>
      <c r="FJ90" s="35"/>
      <c r="FK90" s="35"/>
      <c r="FL90" s="35"/>
      <c r="FM90" s="35"/>
      <c r="FN90" s="35"/>
      <c r="FO90" s="35"/>
      <c r="FP90" s="35"/>
      <c r="FQ90" s="35"/>
      <c r="FR90" s="35"/>
      <c r="FS90" s="35"/>
      <c r="FT90" s="35"/>
      <c r="FU90" s="35"/>
      <c r="FV90" s="35"/>
      <c r="FW90" s="35"/>
      <c r="FX90" s="35"/>
      <c r="FY90" s="35"/>
      <c r="FZ90" s="35"/>
      <c r="GA90" s="35"/>
      <c r="GB90" s="35"/>
      <c r="GC90" s="35"/>
      <c r="GD90" s="35"/>
      <c r="GE90" s="35"/>
      <c r="GF90" s="35"/>
      <c r="GG90" s="35"/>
      <c r="GH90" s="35"/>
      <c r="GI90" s="35"/>
      <c r="GJ90" s="35"/>
      <c r="GK90" s="35"/>
      <c r="GL90" s="35"/>
      <c r="GM90" s="35"/>
      <c r="GN90" s="35"/>
      <c r="GO90" s="35"/>
      <c r="GP90" s="35"/>
      <c r="GQ90" s="35"/>
      <c r="GR90" s="35"/>
      <c r="GS90" s="35"/>
      <c r="GT90" s="35"/>
      <c r="GU90" s="35"/>
      <c r="GV90" s="35"/>
      <c r="GW90" s="35"/>
      <c r="GX90" s="35"/>
      <c r="GY90" s="35"/>
      <c r="GZ90" s="35"/>
      <c r="HA90" s="35"/>
      <c r="HB90" s="35"/>
      <c r="HC90" s="35"/>
      <c r="HD90" s="35"/>
      <c r="HE90" s="35"/>
      <c r="HF90" s="35"/>
      <c r="HG90" s="35"/>
      <c r="HH90" s="35"/>
      <c r="HI90" s="35"/>
      <c r="HJ90" s="35"/>
      <c r="HK90" s="35"/>
      <c r="HL90" s="35"/>
      <c r="HM90" s="35"/>
      <c r="HN90" s="35"/>
      <c r="HO90" s="35"/>
      <c r="HP90" s="35"/>
      <c r="HQ90" s="35"/>
      <c r="HR90" s="35"/>
      <c r="HS90" s="35"/>
      <c r="HT90" s="35"/>
      <c r="HU90" s="35"/>
      <c r="HV90" s="35"/>
      <c r="HW90" s="35"/>
      <c r="HX90" s="35"/>
      <c r="HY90" s="35"/>
      <c r="HZ90" s="35"/>
      <c r="IA90" s="35"/>
      <c r="IB90" s="35"/>
      <c r="IC90" s="35"/>
      <c r="ID90" s="35"/>
      <c r="IE90" s="35"/>
      <c r="IF90" s="35"/>
      <c r="IG90" s="35"/>
      <c r="IH90" s="35"/>
      <c r="II90" s="35"/>
      <c r="IJ90" s="35"/>
      <c r="IK90" s="35"/>
      <c r="IL90" s="35"/>
      <c r="IM90" s="35"/>
      <c r="IN90" s="35"/>
      <c r="IO90" s="35"/>
      <c r="IP90" s="35"/>
      <c r="IQ90" s="35"/>
      <c r="IR90" s="35"/>
      <c r="IS90" s="35"/>
      <c r="IT90" s="35"/>
    </row>
    <row r="91" spans="1:254" s="25" customFormat="1" ht="19.5" customHeight="1">
      <c r="A91" s="35"/>
      <c r="B91" s="35"/>
      <c r="C91" s="35"/>
      <c r="D91" s="35"/>
      <c r="DF91" s="35"/>
      <c r="DG91" s="35"/>
      <c r="DH91" s="35"/>
      <c r="DI91" s="35"/>
      <c r="DJ91" s="35"/>
      <c r="DK91" s="35"/>
      <c r="DL91" s="35"/>
      <c r="DM91" s="35"/>
      <c r="DN91" s="35"/>
      <c r="DO91" s="35"/>
      <c r="DP91" s="35"/>
      <c r="DQ91" s="35"/>
      <c r="DR91" s="35"/>
      <c r="DS91" s="35"/>
      <c r="DT91" s="35"/>
      <c r="DU91" s="35"/>
      <c r="DV91" s="35"/>
      <c r="DW91" s="35"/>
      <c r="DX91" s="35"/>
      <c r="DY91" s="35"/>
      <c r="DZ91" s="35"/>
      <c r="EA91" s="35"/>
      <c r="EB91" s="35"/>
      <c r="EC91" s="35"/>
      <c r="ED91" s="35"/>
      <c r="EE91" s="35"/>
      <c r="EF91" s="35"/>
      <c r="EG91" s="35"/>
      <c r="EH91" s="35"/>
      <c r="EI91" s="35"/>
      <c r="EJ91" s="35"/>
      <c r="EK91" s="35"/>
      <c r="EL91" s="35"/>
      <c r="EM91" s="35"/>
      <c r="EN91" s="35"/>
      <c r="EO91" s="35"/>
      <c r="EP91" s="35"/>
      <c r="EQ91" s="35"/>
      <c r="ER91" s="35"/>
      <c r="ES91" s="35"/>
      <c r="ET91" s="35"/>
      <c r="EU91" s="35"/>
      <c r="EV91" s="35"/>
      <c r="EW91" s="35"/>
      <c r="EX91" s="35"/>
      <c r="EY91" s="35"/>
      <c r="EZ91" s="35"/>
      <c r="FA91" s="35"/>
      <c r="FB91" s="35"/>
      <c r="FC91" s="35"/>
      <c r="FD91" s="35"/>
      <c r="FE91" s="35"/>
      <c r="FF91" s="35"/>
      <c r="FG91" s="35"/>
      <c r="FH91" s="35"/>
      <c r="FI91" s="35"/>
      <c r="FJ91" s="35"/>
      <c r="FK91" s="35"/>
      <c r="FL91" s="35"/>
      <c r="FM91" s="35"/>
      <c r="FN91" s="35"/>
      <c r="FO91" s="35"/>
      <c r="FP91" s="35"/>
      <c r="FQ91" s="35"/>
      <c r="FR91" s="35"/>
      <c r="FS91" s="35"/>
      <c r="FT91" s="35"/>
      <c r="FU91" s="35"/>
      <c r="FV91" s="35"/>
      <c r="FW91" s="35"/>
      <c r="FX91" s="35"/>
      <c r="FY91" s="35"/>
      <c r="FZ91" s="35"/>
      <c r="GA91" s="35"/>
      <c r="GB91" s="35"/>
      <c r="GC91" s="35"/>
      <c r="GD91" s="35"/>
      <c r="GE91" s="35"/>
      <c r="GF91" s="35"/>
      <c r="GG91" s="35"/>
      <c r="GH91" s="35"/>
      <c r="GI91" s="35"/>
      <c r="GJ91" s="35"/>
      <c r="GK91" s="35"/>
      <c r="GL91" s="35"/>
      <c r="GM91" s="35"/>
      <c r="GN91" s="35"/>
      <c r="GO91" s="35"/>
      <c r="GP91" s="35"/>
      <c r="GQ91" s="35"/>
      <c r="GR91" s="35"/>
      <c r="GS91" s="35"/>
      <c r="GT91" s="35"/>
      <c r="GU91" s="35"/>
      <c r="GV91" s="35"/>
      <c r="GW91" s="35"/>
      <c r="GX91" s="35"/>
      <c r="GY91" s="35"/>
      <c r="GZ91" s="35"/>
      <c r="HA91" s="35"/>
      <c r="HB91" s="35"/>
      <c r="HC91" s="35"/>
      <c r="HD91" s="35"/>
      <c r="HE91" s="35"/>
      <c r="HF91" s="35"/>
      <c r="HG91" s="35"/>
      <c r="HH91" s="35"/>
      <c r="HI91" s="35"/>
      <c r="HJ91" s="35"/>
      <c r="HK91" s="35"/>
      <c r="HL91" s="35"/>
      <c r="HM91" s="35"/>
      <c r="HN91" s="35"/>
      <c r="HO91" s="35"/>
      <c r="HP91" s="35"/>
      <c r="HQ91" s="35"/>
      <c r="HR91" s="35"/>
      <c r="HS91" s="35"/>
      <c r="HT91" s="35"/>
      <c r="HU91" s="35"/>
      <c r="HV91" s="35"/>
      <c r="HW91" s="35"/>
      <c r="HX91" s="35"/>
      <c r="HY91" s="35"/>
      <c r="HZ91" s="35"/>
      <c r="IA91" s="35"/>
      <c r="IB91" s="35"/>
      <c r="IC91" s="35"/>
      <c r="ID91" s="35"/>
      <c r="IE91" s="35"/>
      <c r="IF91" s="35"/>
      <c r="IG91" s="35"/>
      <c r="IH91" s="35"/>
      <c r="II91" s="35"/>
      <c r="IJ91" s="35"/>
      <c r="IK91" s="35"/>
      <c r="IL91" s="35"/>
      <c r="IM91" s="35"/>
      <c r="IN91" s="35"/>
      <c r="IO91" s="35"/>
      <c r="IP91" s="35"/>
      <c r="IQ91" s="35"/>
      <c r="IR91" s="35"/>
      <c r="IS91" s="35"/>
      <c r="IT91" s="35"/>
    </row>
    <row r="92" spans="1:254" s="25" customFormat="1" ht="19.5" customHeight="1">
      <c r="A92" s="35"/>
      <c r="B92" s="35"/>
      <c r="C92" s="35"/>
      <c r="D92" s="35"/>
      <c r="DF92" s="35"/>
      <c r="DG92" s="35"/>
      <c r="DH92" s="35"/>
      <c r="DI92" s="35"/>
      <c r="DJ92" s="35"/>
      <c r="DK92" s="35"/>
      <c r="DL92" s="35"/>
      <c r="DM92" s="35"/>
      <c r="DN92" s="35"/>
      <c r="DO92" s="35"/>
      <c r="DP92" s="35"/>
      <c r="DQ92" s="35"/>
      <c r="DR92" s="35"/>
      <c r="DS92" s="35"/>
      <c r="DT92" s="35"/>
      <c r="DU92" s="35"/>
      <c r="DV92" s="35"/>
      <c r="DW92" s="35"/>
      <c r="DX92" s="35"/>
      <c r="DY92" s="35"/>
      <c r="DZ92" s="35"/>
      <c r="EA92" s="35"/>
      <c r="EB92" s="35"/>
      <c r="EC92" s="35"/>
      <c r="ED92" s="35"/>
      <c r="EE92" s="35"/>
      <c r="EF92" s="35"/>
      <c r="EG92" s="35"/>
      <c r="EH92" s="35"/>
      <c r="EI92" s="35"/>
      <c r="EJ92" s="35"/>
      <c r="EK92" s="35"/>
      <c r="EL92" s="35"/>
      <c r="EM92" s="35"/>
      <c r="EN92" s="35"/>
      <c r="EO92" s="35"/>
      <c r="EP92" s="35"/>
      <c r="EQ92" s="35"/>
      <c r="ER92" s="35"/>
      <c r="ES92" s="35"/>
      <c r="ET92" s="35"/>
      <c r="EU92" s="35"/>
      <c r="EV92" s="35"/>
      <c r="EW92" s="35"/>
      <c r="EX92" s="35"/>
      <c r="EY92" s="35"/>
      <c r="EZ92" s="35"/>
      <c r="FA92" s="35"/>
      <c r="FB92" s="35"/>
      <c r="FC92" s="35"/>
      <c r="FD92" s="35"/>
      <c r="FE92" s="35"/>
      <c r="FF92" s="35"/>
      <c r="FG92" s="35"/>
      <c r="FH92" s="35"/>
      <c r="FI92" s="35"/>
      <c r="FJ92" s="35"/>
      <c r="FK92" s="35"/>
      <c r="FL92" s="35"/>
      <c r="FM92" s="35"/>
      <c r="FN92" s="35"/>
      <c r="FO92" s="35"/>
      <c r="FP92" s="35"/>
      <c r="FQ92" s="35"/>
      <c r="FR92" s="35"/>
      <c r="FS92" s="35"/>
      <c r="FT92" s="35"/>
      <c r="FU92" s="35"/>
      <c r="FV92" s="35"/>
      <c r="FW92" s="35"/>
      <c r="FX92" s="35"/>
      <c r="FY92" s="35"/>
      <c r="FZ92" s="35"/>
      <c r="GA92" s="35"/>
      <c r="GB92" s="35"/>
      <c r="GC92" s="35"/>
      <c r="GD92" s="35"/>
      <c r="GE92" s="35"/>
      <c r="GF92" s="35"/>
      <c r="GG92" s="35"/>
      <c r="GH92" s="35"/>
      <c r="GI92" s="35"/>
      <c r="GJ92" s="35"/>
      <c r="GK92" s="35"/>
      <c r="GL92" s="35"/>
      <c r="GM92" s="35"/>
      <c r="GN92" s="35"/>
      <c r="GO92" s="35"/>
      <c r="GP92" s="35"/>
      <c r="GQ92" s="35"/>
      <c r="GR92" s="35"/>
      <c r="GS92" s="35"/>
      <c r="GT92" s="35"/>
      <c r="GU92" s="35"/>
      <c r="GV92" s="35"/>
      <c r="GW92" s="35"/>
      <c r="GX92" s="35"/>
      <c r="GY92" s="35"/>
      <c r="GZ92" s="35"/>
      <c r="HA92" s="35"/>
      <c r="HB92" s="35"/>
      <c r="HC92" s="35"/>
      <c r="HD92" s="35"/>
      <c r="HE92" s="35"/>
      <c r="HF92" s="35"/>
      <c r="HG92" s="35"/>
      <c r="HH92" s="35"/>
      <c r="HI92" s="35"/>
      <c r="HJ92" s="35"/>
      <c r="HK92" s="35"/>
      <c r="HL92" s="35"/>
      <c r="HM92" s="35"/>
      <c r="HN92" s="35"/>
      <c r="HO92" s="35"/>
      <c r="HP92" s="35"/>
      <c r="HQ92" s="35"/>
      <c r="HR92" s="35"/>
      <c r="HS92" s="35"/>
      <c r="HT92" s="35"/>
      <c r="HU92" s="35"/>
      <c r="HV92" s="35"/>
      <c r="HW92" s="35"/>
      <c r="HX92" s="35"/>
      <c r="HY92" s="35"/>
      <c r="HZ92" s="35"/>
      <c r="IA92" s="35"/>
      <c r="IB92" s="35"/>
      <c r="IC92" s="35"/>
      <c r="ID92" s="35"/>
      <c r="IE92" s="35"/>
      <c r="IF92" s="35"/>
      <c r="IG92" s="35"/>
      <c r="IH92" s="35"/>
      <c r="II92" s="35"/>
      <c r="IJ92" s="35"/>
      <c r="IK92" s="35"/>
      <c r="IL92" s="35"/>
      <c r="IM92" s="35"/>
      <c r="IN92" s="35"/>
      <c r="IO92" s="35"/>
      <c r="IP92" s="35"/>
      <c r="IQ92" s="35"/>
      <c r="IR92" s="35"/>
      <c r="IS92" s="35"/>
      <c r="IT92" s="35"/>
    </row>
    <row r="93" spans="1:254" s="25" customFormat="1" ht="19.5" customHeight="1">
      <c r="A93" s="35"/>
      <c r="B93" s="35"/>
      <c r="C93" s="35"/>
      <c r="D93" s="35"/>
      <c r="DF93" s="35"/>
      <c r="DG93" s="35"/>
      <c r="DH93" s="35"/>
      <c r="DI93" s="35"/>
      <c r="DJ93" s="35"/>
      <c r="DK93" s="35"/>
      <c r="DL93" s="35"/>
      <c r="DM93" s="35"/>
      <c r="DN93" s="35"/>
      <c r="DO93" s="35"/>
      <c r="DP93" s="35"/>
      <c r="DQ93" s="35"/>
      <c r="DR93" s="35"/>
      <c r="DS93" s="35"/>
      <c r="DT93" s="35"/>
      <c r="DU93" s="35"/>
      <c r="DV93" s="35"/>
      <c r="DW93" s="35"/>
      <c r="DX93" s="35"/>
      <c r="DY93" s="35"/>
      <c r="DZ93" s="35"/>
      <c r="EA93" s="35"/>
      <c r="EB93" s="35"/>
      <c r="EC93" s="35"/>
      <c r="ED93" s="35"/>
      <c r="EE93" s="35"/>
      <c r="EF93" s="35"/>
      <c r="EG93" s="35"/>
      <c r="EH93" s="35"/>
      <c r="EI93" s="35"/>
      <c r="EJ93" s="35"/>
      <c r="EK93" s="35"/>
      <c r="EL93" s="35"/>
      <c r="EM93" s="35"/>
      <c r="EN93" s="35"/>
      <c r="EO93" s="35"/>
      <c r="EP93" s="35"/>
      <c r="EQ93" s="35"/>
      <c r="ER93" s="35"/>
      <c r="ES93" s="35"/>
      <c r="ET93" s="35"/>
      <c r="EU93" s="35"/>
      <c r="EV93" s="35"/>
      <c r="EW93" s="35"/>
      <c r="EX93" s="35"/>
      <c r="EY93" s="35"/>
      <c r="EZ93" s="35"/>
      <c r="FA93" s="35"/>
      <c r="FB93" s="35"/>
      <c r="FC93" s="35"/>
      <c r="FD93" s="35"/>
      <c r="FE93" s="35"/>
      <c r="FF93" s="35"/>
      <c r="FG93" s="35"/>
      <c r="FH93" s="35"/>
      <c r="FI93" s="35"/>
      <c r="FJ93" s="35"/>
      <c r="FK93" s="35"/>
      <c r="FL93" s="35"/>
      <c r="FM93" s="35"/>
      <c r="FN93" s="35"/>
      <c r="FO93" s="35"/>
      <c r="FP93" s="35"/>
      <c r="FQ93" s="35"/>
      <c r="FR93" s="35"/>
      <c r="FS93" s="35"/>
      <c r="FT93" s="35"/>
      <c r="FU93" s="35"/>
      <c r="FV93" s="35"/>
      <c r="FW93" s="35"/>
      <c r="FX93" s="35"/>
      <c r="FY93" s="35"/>
      <c r="FZ93" s="35"/>
      <c r="GA93" s="35"/>
      <c r="GB93" s="35"/>
      <c r="GC93" s="35"/>
      <c r="GD93" s="35"/>
      <c r="GE93" s="35"/>
      <c r="GF93" s="35"/>
      <c r="GG93" s="35"/>
      <c r="GH93" s="35"/>
      <c r="GI93" s="35"/>
      <c r="GJ93" s="35"/>
      <c r="GK93" s="35"/>
      <c r="GL93" s="35"/>
      <c r="GM93" s="35"/>
      <c r="GN93" s="35"/>
      <c r="GO93" s="35"/>
      <c r="GP93" s="35"/>
      <c r="GQ93" s="35"/>
      <c r="GR93" s="35"/>
      <c r="GS93" s="35"/>
      <c r="GT93" s="35"/>
      <c r="GU93" s="35"/>
      <c r="GV93" s="35"/>
      <c r="GW93" s="35"/>
      <c r="GX93" s="35"/>
      <c r="GY93" s="35"/>
      <c r="GZ93" s="35"/>
      <c r="HA93" s="35"/>
      <c r="HB93" s="35"/>
      <c r="HC93" s="35"/>
      <c r="HD93" s="35"/>
      <c r="HE93" s="35"/>
      <c r="HF93" s="35"/>
      <c r="HG93" s="35"/>
      <c r="HH93" s="35"/>
      <c r="HI93" s="35"/>
      <c r="HJ93" s="35"/>
      <c r="HK93" s="35"/>
      <c r="HL93" s="35"/>
      <c r="HM93" s="35"/>
      <c r="HN93" s="35"/>
      <c r="HO93" s="35"/>
      <c r="HP93" s="35"/>
      <c r="HQ93" s="35"/>
      <c r="HR93" s="35"/>
      <c r="HS93" s="35"/>
      <c r="HT93" s="35"/>
      <c r="HU93" s="35"/>
      <c r="HV93" s="35"/>
      <c r="HW93" s="35"/>
      <c r="HX93" s="35"/>
      <c r="HY93" s="35"/>
      <c r="HZ93" s="35"/>
      <c r="IA93" s="35"/>
      <c r="IB93" s="35"/>
      <c r="IC93" s="35"/>
      <c r="ID93" s="35"/>
      <c r="IE93" s="35"/>
      <c r="IF93" s="35"/>
      <c r="IG93" s="35"/>
      <c r="IH93" s="35"/>
      <c r="II93" s="35"/>
      <c r="IJ93" s="35"/>
      <c r="IK93" s="35"/>
      <c r="IL93" s="35"/>
      <c r="IM93" s="35"/>
      <c r="IN93" s="35"/>
      <c r="IO93" s="35"/>
      <c r="IP93" s="35"/>
      <c r="IQ93" s="35"/>
      <c r="IR93" s="35"/>
      <c r="IS93" s="35"/>
      <c r="IT93" s="35"/>
    </row>
    <row r="94" spans="1:254" s="25" customFormat="1" ht="19.5" customHeight="1">
      <c r="A94" s="35"/>
      <c r="B94" s="35"/>
      <c r="C94" s="35"/>
      <c r="D94" s="35"/>
      <c r="DF94" s="35"/>
      <c r="DG94" s="35"/>
      <c r="DH94" s="35"/>
      <c r="DI94" s="35"/>
      <c r="DJ94" s="35"/>
      <c r="DK94" s="35"/>
      <c r="DL94" s="35"/>
      <c r="DM94" s="35"/>
      <c r="DN94" s="35"/>
      <c r="DO94" s="35"/>
      <c r="DP94" s="35"/>
      <c r="DQ94" s="35"/>
      <c r="DR94" s="35"/>
      <c r="DS94" s="35"/>
      <c r="DT94" s="35"/>
      <c r="DU94" s="35"/>
      <c r="DV94" s="35"/>
      <c r="DW94" s="35"/>
      <c r="DX94" s="35"/>
      <c r="DY94" s="35"/>
      <c r="DZ94" s="35"/>
      <c r="EA94" s="35"/>
      <c r="EB94" s="35"/>
      <c r="EC94" s="35"/>
      <c r="ED94" s="35"/>
      <c r="EE94" s="35"/>
      <c r="EF94" s="35"/>
      <c r="EG94" s="35"/>
      <c r="EH94" s="35"/>
      <c r="EI94" s="35"/>
      <c r="EJ94" s="35"/>
      <c r="EK94" s="35"/>
      <c r="EL94" s="35"/>
      <c r="EM94" s="35"/>
      <c r="EN94" s="35"/>
      <c r="EO94" s="35"/>
      <c r="EP94" s="35"/>
      <c r="EQ94" s="35"/>
      <c r="ER94" s="35"/>
      <c r="ES94" s="35"/>
      <c r="ET94" s="35"/>
      <c r="EU94" s="35"/>
      <c r="EV94" s="35"/>
      <c r="EW94" s="35"/>
      <c r="EX94" s="35"/>
      <c r="EY94" s="35"/>
      <c r="EZ94" s="35"/>
      <c r="FA94" s="35"/>
      <c r="FB94" s="35"/>
      <c r="FC94" s="35"/>
      <c r="FD94" s="35"/>
      <c r="FE94" s="35"/>
      <c r="FF94" s="35"/>
      <c r="FG94" s="35"/>
      <c r="FH94" s="35"/>
      <c r="FI94" s="35"/>
      <c r="FJ94" s="35"/>
      <c r="FK94" s="35"/>
      <c r="FL94" s="35"/>
      <c r="FM94" s="35"/>
      <c r="FN94" s="35"/>
      <c r="FO94" s="35"/>
      <c r="FP94" s="35"/>
      <c r="FQ94" s="35"/>
      <c r="FR94" s="35"/>
      <c r="FS94" s="35"/>
      <c r="FT94" s="35"/>
      <c r="FU94" s="35"/>
      <c r="FV94" s="35"/>
      <c r="FW94" s="35"/>
      <c r="FX94" s="35"/>
      <c r="FY94" s="35"/>
      <c r="FZ94" s="35"/>
      <c r="GA94" s="35"/>
      <c r="GB94" s="35"/>
      <c r="GC94" s="35"/>
      <c r="GD94" s="35"/>
      <c r="GE94" s="35"/>
      <c r="GF94" s="35"/>
      <c r="GG94" s="35"/>
      <c r="GH94" s="35"/>
      <c r="GI94" s="35"/>
      <c r="GJ94" s="35"/>
      <c r="GK94" s="35"/>
      <c r="GL94" s="35"/>
      <c r="GM94" s="35"/>
      <c r="GN94" s="35"/>
      <c r="GO94" s="35"/>
      <c r="GP94" s="35"/>
      <c r="GQ94" s="35"/>
      <c r="GR94" s="35"/>
      <c r="GS94" s="35"/>
      <c r="GT94" s="35"/>
      <c r="GU94" s="35"/>
      <c r="GV94" s="35"/>
      <c r="GW94" s="35"/>
      <c r="GX94" s="35"/>
      <c r="GY94" s="35"/>
      <c r="GZ94" s="35"/>
      <c r="HA94" s="35"/>
      <c r="HB94" s="35"/>
      <c r="HC94" s="35"/>
      <c r="HD94" s="35"/>
      <c r="HE94" s="35"/>
      <c r="HF94" s="35"/>
      <c r="HG94" s="35"/>
      <c r="HH94" s="35"/>
      <c r="HI94" s="35"/>
      <c r="HJ94" s="35"/>
      <c r="HK94" s="35"/>
      <c r="HL94" s="35"/>
      <c r="HM94" s="35"/>
      <c r="HN94" s="35"/>
      <c r="HO94" s="35"/>
      <c r="HP94" s="35"/>
      <c r="HQ94" s="35"/>
      <c r="HR94" s="35"/>
      <c r="HS94" s="35"/>
      <c r="HT94" s="35"/>
      <c r="HU94" s="35"/>
      <c r="HV94" s="35"/>
      <c r="HW94" s="35"/>
      <c r="HX94" s="35"/>
      <c r="HY94" s="35"/>
      <c r="HZ94" s="35"/>
      <c r="IA94" s="35"/>
      <c r="IB94" s="35"/>
      <c r="IC94" s="35"/>
      <c r="ID94" s="35"/>
      <c r="IE94" s="35"/>
      <c r="IF94" s="35"/>
      <c r="IG94" s="35"/>
      <c r="IH94" s="35"/>
      <c r="II94" s="35"/>
      <c r="IJ94" s="35"/>
      <c r="IK94" s="35"/>
      <c r="IL94" s="35"/>
      <c r="IM94" s="35"/>
      <c r="IN94" s="35"/>
      <c r="IO94" s="35"/>
      <c r="IP94" s="35"/>
      <c r="IQ94" s="35"/>
      <c r="IR94" s="35"/>
      <c r="IS94" s="35"/>
      <c r="IT94" s="35"/>
    </row>
    <row r="95" spans="1:254" s="25" customFormat="1" ht="19.5" customHeight="1">
      <c r="A95" s="35"/>
      <c r="B95" s="35"/>
      <c r="C95" s="35"/>
      <c r="D95" s="35"/>
      <c r="DF95" s="35"/>
      <c r="DG95" s="35"/>
      <c r="DH95" s="35"/>
      <c r="DI95" s="35"/>
      <c r="DJ95" s="35"/>
      <c r="DK95" s="35"/>
      <c r="DL95" s="35"/>
      <c r="DM95" s="35"/>
      <c r="DN95" s="35"/>
      <c r="DO95" s="35"/>
      <c r="DP95" s="35"/>
      <c r="DQ95" s="35"/>
      <c r="DR95" s="35"/>
      <c r="DS95" s="35"/>
      <c r="DT95" s="35"/>
      <c r="DU95" s="35"/>
      <c r="DV95" s="35"/>
      <c r="DW95" s="35"/>
      <c r="DX95" s="35"/>
      <c r="DY95" s="35"/>
      <c r="DZ95" s="35"/>
      <c r="EA95" s="35"/>
      <c r="EB95" s="35"/>
      <c r="EC95" s="35"/>
      <c r="ED95" s="35"/>
      <c r="EE95" s="35"/>
      <c r="EF95" s="35"/>
      <c r="EG95" s="35"/>
      <c r="EH95" s="35"/>
      <c r="EI95" s="35"/>
      <c r="EJ95" s="35"/>
      <c r="EK95" s="35"/>
      <c r="EL95" s="35"/>
      <c r="EM95" s="35"/>
      <c r="EN95" s="35"/>
      <c r="EO95" s="35"/>
      <c r="EP95" s="35"/>
      <c r="EQ95" s="35"/>
      <c r="ER95" s="35"/>
      <c r="ES95" s="35"/>
      <c r="ET95" s="35"/>
      <c r="EU95" s="35"/>
      <c r="EV95" s="35"/>
      <c r="EW95" s="35"/>
      <c r="EX95" s="35"/>
      <c r="EY95" s="35"/>
      <c r="EZ95" s="35"/>
      <c r="FA95" s="35"/>
      <c r="FB95" s="35"/>
      <c r="FC95" s="35"/>
      <c r="FD95" s="35"/>
      <c r="FE95" s="35"/>
      <c r="FF95" s="35"/>
      <c r="FG95" s="35"/>
      <c r="FH95" s="35"/>
      <c r="FI95" s="35"/>
      <c r="FJ95" s="35"/>
      <c r="FK95" s="35"/>
      <c r="FL95" s="35"/>
      <c r="FM95" s="35"/>
      <c r="FN95" s="35"/>
      <c r="FO95" s="35"/>
      <c r="FP95" s="35"/>
      <c r="FQ95" s="35"/>
      <c r="FR95" s="35"/>
      <c r="FS95" s="35"/>
      <c r="FT95" s="35"/>
      <c r="FU95" s="35"/>
      <c r="FV95" s="35"/>
      <c r="FW95" s="35"/>
      <c r="FX95" s="35"/>
      <c r="FY95" s="35"/>
      <c r="FZ95" s="35"/>
      <c r="GA95" s="35"/>
      <c r="GB95" s="35"/>
      <c r="GC95" s="35"/>
      <c r="GD95" s="35"/>
      <c r="GE95" s="35"/>
      <c r="GF95" s="35"/>
      <c r="GG95" s="35"/>
      <c r="GH95" s="35"/>
      <c r="GI95" s="35"/>
      <c r="GJ95" s="35"/>
      <c r="GK95" s="35"/>
      <c r="GL95" s="35"/>
      <c r="GM95" s="35"/>
      <c r="GN95" s="35"/>
      <c r="GO95" s="35"/>
      <c r="GP95" s="35"/>
      <c r="GQ95" s="35"/>
      <c r="GR95" s="35"/>
      <c r="GS95" s="35"/>
      <c r="GT95" s="35"/>
      <c r="GU95" s="35"/>
      <c r="GV95" s="35"/>
      <c r="GW95" s="35"/>
      <c r="GX95" s="35"/>
      <c r="GY95" s="35"/>
      <c r="GZ95" s="35"/>
      <c r="HA95" s="35"/>
      <c r="HB95" s="35"/>
      <c r="HC95" s="35"/>
      <c r="HD95" s="35"/>
      <c r="HE95" s="35"/>
      <c r="HF95" s="35"/>
      <c r="HG95" s="35"/>
      <c r="HH95" s="35"/>
      <c r="HI95" s="35"/>
      <c r="HJ95" s="35"/>
      <c r="HK95" s="35"/>
      <c r="HL95" s="35"/>
      <c r="HM95" s="35"/>
      <c r="HN95" s="35"/>
      <c r="HO95" s="35"/>
      <c r="HP95" s="35"/>
      <c r="HQ95" s="35"/>
      <c r="HR95" s="35"/>
      <c r="HS95" s="35"/>
      <c r="HT95" s="35"/>
      <c r="HU95" s="35"/>
      <c r="HV95" s="35"/>
      <c r="HW95" s="35"/>
      <c r="HX95" s="35"/>
      <c r="HY95" s="35"/>
      <c r="HZ95" s="35"/>
      <c r="IA95" s="35"/>
      <c r="IB95" s="35"/>
      <c r="IC95" s="35"/>
      <c r="ID95" s="35"/>
      <c r="IE95" s="35"/>
      <c r="IF95" s="35"/>
      <c r="IG95" s="35"/>
      <c r="IH95" s="35"/>
      <c r="II95" s="35"/>
      <c r="IJ95" s="35"/>
      <c r="IK95" s="35"/>
      <c r="IL95" s="35"/>
      <c r="IM95" s="35"/>
      <c r="IN95" s="35"/>
      <c r="IO95" s="35"/>
      <c r="IP95" s="35"/>
      <c r="IQ95" s="35"/>
      <c r="IR95" s="35"/>
      <c r="IS95" s="35"/>
      <c r="IT95" s="35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fitToHeight="1" fitToWidth="1" horizontalDpi="300" verticalDpi="300" orientation="landscape" paperSize="9" scale="48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25" customWidth="1"/>
    <col min="2" max="2" width="30.28125" style="25" customWidth="1"/>
    <col min="3" max="3" width="16.00390625" style="25" customWidth="1"/>
    <col min="4" max="4" width="12.421875" style="25" customWidth="1"/>
    <col min="5" max="5" width="15.57421875" style="25" customWidth="1"/>
    <col min="6" max="6" width="13.00390625" style="25" customWidth="1"/>
    <col min="7" max="7" width="13.28125" style="25" customWidth="1"/>
    <col min="8" max="8" width="12.421875" style="25" customWidth="1"/>
    <col min="9" max="9" width="12.00390625" style="25" customWidth="1"/>
    <col min="10" max="10" width="15.28125" style="25" customWidth="1"/>
    <col min="11" max="11" width="14.7109375" style="25" customWidth="1"/>
    <col min="12" max="12" width="11.140625" style="25" customWidth="1"/>
    <col min="13" max="14" width="9.140625" style="25" customWidth="1"/>
    <col min="15" max="15" width="11.7109375" style="25" customWidth="1"/>
    <col min="16" max="17" width="9.140625" style="25" customWidth="1"/>
  </cols>
  <sheetData>
    <row r="1" s="25" customFormat="1" ht="21" customHeight="1"/>
    <row r="2" spans="1:15" s="25" customFormat="1" ht="29.25" customHeight="1">
      <c r="A2" s="75" t="s">
        <v>33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s="25" customFormat="1" ht="27.75" customHeight="1">
      <c r="A3" s="49" t="s">
        <v>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42" t="s">
        <v>10</v>
      </c>
    </row>
    <row r="4" spans="1:15" s="25" customFormat="1" ht="17.25" customHeight="1">
      <c r="A4" s="28" t="s">
        <v>34</v>
      </c>
      <c r="B4" s="28" t="s">
        <v>35</v>
      </c>
      <c r="C4" s="76" t="s">
        <v>36</v>
      </c>
      <c r="D4" s="77" t="s">
        <v>37</v>
      </c>
      <c r="E4" s="28" t="s">
        <v>38</v>
      </c>
      <c r="F4" s="28"/>
      <c r="G4" s="28"/>
      <c r="H4" s="28"/>
      <c r="I4" s="28"/>
      <c r="J4" s="71" t="s">
        <v>39</v>
      </c>
      <c r="K4" s="71" t="s">
        <v>40</v>
      </c>
      <c r="L4" s="71" t="s">
        <v>41</v>
      </c>
      <c r="M4" s="71" t="s">
        <v>42</v>
      </c>
      <c r="N4" s="71" t="s">
        <v>43</v>
      </c>
      <c r="O4" s="77" t="s">
        <v>44</v>
      </c>
    </row>
    <row r="5" spans="1:15" s="25" customFormat="1" ht="58.5" customHeight="1">
      <c r="A5" s="28"/>
      <c r="B5" s="28"/>
      <c r="C5" s="78"/>
      <c r="D5" s="77"/>
      <c r="E5" s="77" t="s">
        <v>45</v>
      </c>
      <c r="F5" s="77" t="s">
        <v>46</v>
      </c>
      <c r="G5" s="77" t="s">
        <v>47</v>
      </c>
      <c r="H5" s="77" t="s">
        <v>48</v>
      </c>
      <c r="I5" s="77" t="s">
        <v>49</v>
      </c>
      <c r="J5" s="71"/>
      <c r="K5" s="71"/>
      <c r="L5" s="71"/>
      <c r="M5" s="71"/>
      <c r="N5" s="71"/>
      <c r="O5" s="77"/>
    </row>
    <row r="6" spans="1:15" s="25" customFormat="1" ht="21" customHeight="1">
      <c r="A6" s="44" t="s">
        <v>50</v>
      </c>
      <c r="B6" s="44" t="s">
        <v>50</v>
      </c>
      <c r="C6" s="44">
        <v>1</v>
      </c>
      <c r="D6" s="44">
        <f aca="true" t="shared" si="0" ref="D6:O6">C6+1</f>
        <v>2</v>
      </c>
      <c r="E6" s="44">
        <f t="shared" si="0"/>
        <v>3</v>
      </c>
      <c r="F6" s="44">
        <f t="shared" si="0"/>
        <v>4</v>
      </c>
      <c r="G6" s="44">
        <f t="shared" si="0"/>
        <v>5</v>
      </c>
      <c r="H6" s="44">
        <f t="shared" si="0"/>
        <v>6</v>
      </c>
      <c r="I6" s="44">
        <f t="shared" si="0"/>
        <v>7</v>
      </c>
      <c r="J6" s="44">
        <f t="shared" si="0"/>
        <v>8</v>
      </c>
      <c r="K6" s="44">
        <f t="shared" si="0"/>
        <v>9</v>
      </c>
      <c r="L6" s="44">
        <f t="shared" si="0"/>
        <v>10</v>
      </c>
      <c r="M6" s="44">
        <f t="shared" si="0"/>
        <v>11</v>
      </c>
      <c r="N6" s="44">
        <f t="shared" si="0"/>
        <v>12</v>
      </c>
      <c r="O6" s="44">
        <f t="shared" si="0"/>
        <v>13</v>
      </c>
    </row>
    <row r="7" spans="1:15" s="25" customFormat="1" ht="25.5" customHeight="1">
      <c r="A7" s="30" t="s">
        <v>51</v>
      </c>
      <c r="B7" s="30" t="s">
        <v>36</v>
      </c>
      <c r="C7" s="46">
        <v>1617.84</v>
      </c>
      <c r="D7" s="46">
        <v>891.86</v>
      </c>
      <c r="E7" s="46">
        <v>716.38</v>
      </c>
      <c r="F7" s="46">
        <v>716.38</v>
      </c>
      <c r="G7" s="46"/>
      <c r="H7" s="46"/>
      <c r="I7" s="46"/>
      <c r="J7" s="46"/>
      <c r="K7" s="46"/>
      <c r="L7" s="45">
        <v>9.6</v>
      </c>
      <c r="M7" s="74"/>
      <c r="N7" s="79"/>
      <c r="O7" s="45"/>
    </row>
    <row r="8" spans="1:15" s="25" customFormat="1" ht="25.5" customHeight="1">
      <c r="A8" s="30" t="s">
        <v>52</v>
      </c>
      <c r="B8" s="30" t="s">
        <v>53</v>
      </c>
      <c r="C8" s="46">
        <v>1617.84</v>
      </c>
      <c r="D8" s="46">
        <v>891.86</v>
      </c>
      <c r="E8" s="46">
        <v>716.38</v>
      </c>
      <c r="F8" s="46">
        <v>716.38</v>
      </c>
      <c r="G8" s="46"/>
      <c r="H8" s="46"/>
      <c r="I8" s="46"/>
      <c r="J8" s="46"/>
      <c r="K8" s="46"/>
      <c r="L8" s="45">
        <v>9.6</v>
      </c>
      <c r="M8" s="74"/>
      <c r="N8" s="79"/>
      <c r="O8" s="45"/>
    </row>
    <row r="9" spans="1:15" s="25" customFormat="1" ht="25.5" customHeight="1">
      <c r="A9" s="30" t="s">
        <v>54</v>
      </c>
      <c r="B9" s="30" t="s">
        <v>55</v>
      </c>
      <c r="C9" s="46">
        <v>243.06</v>
      </c>
      <c r="D9" s="46"/>
      <c r="E9" s="46">
        <v>243.06</v>
      </c>
      <c r="F9" s="46">
        <v>243.06</v>
      </c>
      <c r="G9" s="46"/>
      <c r="H9" s="46"/>
      <c r="I9" s="46"/>
      <c r="J9" s="46"/>
      <c r="K9" s="46"/>
      <c r="L9" s="45"/>
      <c r="M9" s="74"/>
      <c r="N9" s="79"/>
      <c r="O9" s="45"/>
    </row>
    <row r="10" spans="1:15" s="25" customFormat="1" ht="25.5" customHeight="1">
      <c r="A10" s="30" t="s">
        <v>56</v>
      </c>
      <c r="B10" s="30" t="s">
        <v>57</v>
      </c>
      <c r="C10" s="46">
        <v>243.06</v>
      </c>
      <c r="D10" s="46"/>
      <c r="E10" s="46">
        <v>243.06</v>
      </c>
      <c r="F10" s="46">
        <v>243.06</v>
      </c>
      <c r="G10" s="46"/>
      <c r="H10" s="46"/>
      <c r="I10" s="46"/>
      <c r="J10" s="46"/>
      <c r="K10" s="46"/>
      <c r="L10" s="45"/>
      <c r="M10" s="74"/>
      <c r="N10" s="79"/>
      <c r="O10" s="45"/>
    </row>
    <row r="11" spans="1:15" s="25" customFormat="1" ht="25.5" customHeight="1">
      <c r="A11" s="30" t="s">
        <v>58</v>
      </c>
      <c r="B11" s="30" t="s">
        <v>59</v>
      </c>
      <c r="C11" s="46">
        <v>1374.78</v>
      </c>
      <c r="D11" s="46">
        <v>891.86</v>
      </c>
      <c r="E11" s="46">
        <v>473.32</v>
      </c>
      <c r="F11" s="46">
        <v>473.32</v>
      </c>
      <c r="G11" s="46"/>
      <c r="H11" s="46"/>
      <c r="I11" s="46"/>
      <c r="J11" s="46"/>
      <c r="K11" s="46"/>
      <c r="L11" s="45">
        <v>9.6</v>
      </c>
      <c r="M11" s="74"/>
      <c r="N11" s="79"/>
      <c r="O11" s="45"/>
    </row>
    <row r="12" spans="1:15" s="25" customFormat="1" ht="25.5" customHeight="1">
      <c r="A12" s="30" t="s">
        <v>60</v>
      </c>
      <c r="B12" s="30" t="s">
        <v>61</v>
      </c>
      <c r="C12" s="46">
        <v>1374.78</v>
      </c>
      <c r="D12" s="46">
        <v>891.86</v>
      </c>
      <c r="E12" s="46">
        <v>473.32</v>
      </c>
      <c r="F12" s="46">
        <v>473.32</v>
      </c>
      <c r="G12" s="46"/>
      <c r="H12" s="46"/>
      <c r="I12" s="46"/>
      <c r="J12" s="46"/>
      <c r="K12" s="46"/>
      <c r="L12" s="45">
        <v>9.6</v>
      </c>
      <c r="M12" s="74"/>
      <c r="N12" s="79"/>
      <c r="O12" s="45"/>
    </row>
    <row r="13" spans="1:16" s="25" customFormat="1" ht="21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1:15" s="25" customFormat="1" ht="21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2:15" s="25" customFormat="1" ht="21" customHeight="1"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2:15" s="25" customFormat="1" ht="21" customHeight="1">
      <c r="B16" s="35"/>
      <c r="F16" s="35"/>
      <c r="G16" s="35"/>
      <c r="H16" s="35"/>
      <c r="I16" s="35"/>
      <c r="J16" s="35"/>
      <c r="K16" s="35"/>
      <c r="L16" s="35"/>
      <c r="M16" s="35"/>
      <c r="N16" s="35"/>
      <c r="O16" s="35"/>
    </row>
    <row r="17" spans="2:15" s="25" customFormat="1" ht="21" customHeight="1">
      <c r="B17" s="35"/>
      <c r="C17" s="35"/>
      <c r="D17" s="35"/>
      <c r="I17" s="35"/>
      <c r="K17" s="35"/>
      <c r="L17" s="35"/>
      <c r="N17" s="35"/>
      <c r="O17" s="35"/>
    </row>
    <row r="18" spans="10:13" s="25" customFormat="1" ht="21" customHeight="1">
      <c r="J18" s="35"/>
      <c r="K18" s="35"/>
      <c r="L18" s="35"/>
      <c r="M18" s="35"/>
    </row>
    <row r="19" s="25" customFormat="1" ht="21" customHeight="1"/>
    <row r="20" s="25" customFormat="1" ht="21" customHeight="1"/>
    <row r="21" s="25" customFormat="1" ht="21" customHeight="1"/>
    <row r="22" s="25" customFormat="1" ht="21" customHeight="1"/>
    <row r="23" s="25" customFormat="1" ht="21" customHeight="1"/>
    <row r="24" s="25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25" customWidth="1"/>
    <col min="2" max="2" width="46.421875" style="25" customWidth="1"/>
    <col min="3" max="4" width="16.8515625" style="25" customWidth="1"/>
    <col min="5" max="5" width="16.140625" style="25" customWidth="1"/>
    <col min="6" max="6" width="16.421875" style="25" customWidth="1"/>
    <col min="7" max="8" width="18.57421875" style="25" customWidth="1"/>
    <col min="9" max="9" width="9.140625" style="25" customWidth="1"/>
    <col min="10" max="10" width="13.57421875" style="25" customWidth="1"/>
    <col min="11" max="11" width="9.140625" style="25" customWidth="1"/>
  </cols>
  <sheetData>
    <row r="1" spans="1:10" s="25" customFormat="1" ht="21" customHeight="1">
      <c r="A1" s="37"/>
      <c r="B1" s="37"/>
      <c r="C1" s="37"/>
      <c r="D1" s="37"/>
      <c r="E1" s="37"/>
      <c r="F1" s="37"/>
      <c r="G1" s="37"/>
      <c r="H1" s="57"/>
      <c r="I1" s="37"/>
      <c r="J1" s="37"/>
    </row>
    <row r="2" spans="1:10" s="25" customFormat="1" ht="29.25" customHeight="1">
      <c r="A2" s="38" t="s">
        <v>62</v>
      </c>
      <c r="B2" s="38"/>
      <c r="C2" s="38"/>
      <c r="D2" s="38"/>
      <c r="E2" s="38"/>
      <c r="F2" s="38"/>
      <c r="G2" s="38"/>
      <c r="H2" s="38"/>
      <c r="I2" s="39"/>
      <c r="J2" s="39"/>
    </row>
    <row r="3" spans="1:10" s="25" customFormat="1" ht="21" customHeight="1">
      <c r="A3" s="40" t="s">
        <v>9</v>
      </c>
      <c r="B3" s="41"/>
      <c r="C3" s="41"/>
      <c r="D3" s="41"/>
      <c r="E3" s="41"/>
      <c r="F3" s="41"/>
      <c r="G3" s="41"/>
      <c r="H3" s="42" t="s">
        <v>10</v>
      </c>
      <c r="I3" s="37"/>
      <c r="J3" s="37"/>
    </row>
    <row r="4" spans="1:10" s="25" customFormat="1" ht="21" customHeight="1">
      <c r="A4" s="28" t="s">
        <v>63</v>
      </c>
      <c r="B4" s="28"/>
      <c r="C4" s="71" t="s">
        <v>36</v>
      </c>
      <c r="D4" s="27" t="s">
        <v>64</v>
      </c>
      <c r="E4" s="28" t="s">
        <v>65</v>
      </c>
      <c r="F4" s="72" t="s">
        <v>66</v>
      </c>
      <c r="G4" s="28" t="s">
        <v>67</v>
      </c>
      <c r="H4" s="73" t="s">
        <v>68</v>
      </c>
      <c r="I4" s="37"/>
      <c r="J4" s="37"/>
    </row>
    <row r="5" spans="1:10" s="25" customFormat="1" ht="21" customHeight="1">
      <c r="A5" s="28" t="s">
        <v>69</v>
      </c>
      <c r="B5" s="28" t="s">
        <v>70</v>
      </c>
      <c r="C5" s="71"/>
      <c r="D5" s="27"/>
      <c r="E5" s="28"/>
      <c r="F5" s="72"/>
      <c r="G5" s="28"/>
      <c r="H5" s="73"/>
      <c r="I5" s="37"/>
      <c r="J5" s="37"/>
    </row>
    <row r="6" spans="1:10" s="25" customFormat="1" ht="21" customHeight="1">
      <c r="A6" s="29" t="s">
        <v>50</v>
      </c>
      <c r="B6" s="29" t="s">
        <v>50</v>
      </c>
      <c r="C6" s="29">
        <v>1</v>
      </c>
      <c r="D6" s="44">
        <f>C6+1</f>
        <v>2</v>
      </c>
      <c r="E6" s="44">
        <f>D6+1</f>
        <v>3</v>
      </c>
      <c r="F6" s="44">
        <f>E6+1</f>
        <v>4</v>
      </c>
      <c r="G6" s="44">
        <f>F6+1</f>
        <v>5</v>
      </c>
      <c r="H6" s="44">
        <f>G6+1</f>
        <v>6</v>
      </c>
      <c r="I6" s="37"/>
      <c r="J6" s="37"/>
    </row>
    <row r="7" spans="1:10" s="25" customFormat="1" ht="18.75" customHeight="1">
      <c r="A7" s="30" t="s">
        <v>51</v>
      </c>
      <c r="B7" s="30" t="s">
        <v>36</v>
      </c>
      <c r="C7" s="46">
        <v>1617.84</v>
      </c>
      <c r="D7" s="46">
        <v>416.38</v>
      </c>
      <c r="E7" s="46">
        <v>1201.46</v>
      </c>
      <c r="F7" s="46"/>
      <c r="G7" s="45"/>
      <c r="H7" s="74"/>
      <c r="I7" s="37"/>
      <c r="J7" s="37"/>
    </row>
    <row r="8" spans="1:8" s="25" customFormat="1" ht="18.75" customHeight="1">
      <c r="A8" s="30" t="s">
        <v>52</v>
      </c>
      <c r="B8" s="30" t="s">
        <v>53</v>
      </c>
      <c r="C8" s="46">
        <v>1617.84</v>
      </c>
      <c r="D8" s="46">
        <v>416.38</v>
      </c>
      <c r="E8" s="46">
        <v>1201.46</v>
      </c>
      <c r="F8" s="46"/>
      <c r="G8" s="45"/>
      <c r="H8" s="74"/>
    </row>
    <row r="9" spans="1:8" s="25" customFormat="1" ht="18.75" customHeight="1">
      <c r="A9" s="30" t="s">
        <v>54</v>
      </c>
      <c r="B9" s="30" t="s">
        <v>55</v>
      </c>
      <c r="C9" s="46">
        <v>243.06</v>
      </c>
      <c r="D9" s="46">
        <v>243.06</v>
      </c>
      <c r="E9" s="46"/>
      <c r="F9" s="46"/>
      <c r="G9" s="45"/>
      <c r="H9" s="74"/>
    </row>
    <row r="10" spans="1:8" s="25" customFormat="1" ht="18.75" customHeight="1">
      <c r="A10" s="30" t="s">
        <v>56</v>
      </c>
      <c r="B10" s="30" t="s">
        <v>57</v>
      </c>
      <c r="C10" s="46">
        <v>243.06</v>
      </c>
      <c r="D10" s="46">
        <v>243.06</v>
      </c>
      <c r="E10" s="46"/>
      <c r="F10" s="46"/>
      <c r="G10" s="45"/>
      <c r="H10" s="74"/>
    </row>
    <row r="11" spans="1:8" s="25" customFormat="1" ht="18.75" customHeight="1">
      <c r="A11" s="30" t="s">
        <v>58</v>
      </c>
      <c r="B11" s="30" t="s">
        <v>59</v>
      </c>
      <c r="C11" s="46">
        <v>1374.78</v>
      </c>
      <c r="D11" s="46">
        <v>173.32</v>
      </c>
      <c r="E11" s="46">
        <v>1201.46</v>
      </c>
      <c r="F11" s="46"/>
      <c r="G11" s="45"/>
      <c r="H11" s="74"/>
    </row>
    <row r="12" spans="1:8" s="25" customFormat="1" ht="18.75" customHeight="1">
      <c r="A12" s="30" t="s">
        <v>60</v>
      </c>
      <c r="B12" s="30" t="s">
        <v>61</v>
      </c>
      <c r="C12" s="46">
        <v>1374.78</v>
      </c>
      <c r="D12" s="46">
        <v>173.32</v>
      </c>
      <c r="E12" s="46">
        <v>1201.46</v>
      </c>
      <c r="F12" s="46"/>
      <c r="G12" s="45"/>
      <c r="H12" s="74"/>
    </row>
    <row r="13" spans="1:10" s="25" customFormat="1" ht="21" customHeight="1">
      <c r="A13" s="37"/>
      <c r="B13" s="37"/>
      <c r="D13" s="37"/>
      <c r="E13" s="37"/>
      <c r="F13" s="37"/>
      <c r="G13" s="37"/>
      <c r="H13" s="37"/>
      <c r="I13" s="37"/>
      <c r="J13" s="37"/>
    </row>
    <row r="14" spans="1:10" s="25" customFormat="1" ht="21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</row>
    <row r="15" spans="1:10" s="25" customFormat="1" ht="21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</row>
    <row r="16" spans="1:10" s="25" customFormat="1" ht="21" customHeight="1">
      <c r="A16" s="37"/>
      <c r="B16" s="37"/>
      <c r="C16" s="37"/>
      <c r="D16" s="37"/>
      <c r="E16" s="37"/>
      <c r="F16" s="37"/>
      <c r="G16" s="37"/>
      <c r="H16" s="37"/>
      <c r="I16" s="37"/>
      <c r="J16" s="37"/>
    </row>
    <row r="17" spans="1:10" s="25" customFormat="1" ht="21" customHeight="1">
      <c r="A17" s="37"/>
      <c r="B17" s="37"/>
      <c r="C17" s="37"/>
      <c r="D17" s="37"/>
      <c r="E17" s="37"/>
      <c r="F17" s="37"/>
      <c r="G17" s="37"/>
      <c r="H17" s="37"/>
      <c r="I17" s="37"/>
      <c r="J17" s="37"/>
    </row>
    <row r="18" spans="1:10" s="25" customFormat="1" ht="21" customHeight="1">
      <c r="A18" s="37"/>
      <c r="B18" s="37"/>
      <c r="C18" s="37"/>
      <c r="D18" s="37"/>
      <c r="E18" s="37"/>
      <c r="F18" s="37"/>
      <c r="G18" s="37"/>
      <c r="H18" s="37"/>
      <c r="I18" s="37"/>
      <c r="J18" s="37"/>
    </row>
    <row r="19" spans="1:10" s="25" customFormat="1" ht="21" customHeight="1">
      <c r="A19" s="37"/>
      <c r="B19" s="37"/>
      <c r="C19" s="37"/>
      <c r="D19" s="37"/>
      <c r="E19" s="37"/>
      <c r="F19" s="37"/>
      <c r="G19" s="37"/>
      <c r="H19" s="37"/>
      <c r="I19" s="37"/>
      <c r="J19" s="37"/>
    </row>
    <row r="20" spans="1:10" s="25" customFormat="1" ht="21" customHeight="1">
      <c r="A20" s="37"/>
      <c r="B20" s="37"/>
      <c r="C20" s="37"/>
      <c r="D20" s="37"/>
      <c r="E20" s="37"/>
      <c r="F20" s="37"/>
      <c r="G20" s="37"/>
      <c r="H20" s="37"/>
      <c r="I20" s="37"/>
      <c r="J20" s="37"/>
    </row>
    <row r="21" spans="1:10" s="25" customFormat="1" ht="21" customHeight="1">
      <c r="A21" s="37"/>
      <c r="B21" s="37"/>
      <c r="C21" s="37"/>
      <c r="D21" s="37"/>
      <c r="E21" s="37"/>
      <c r="F21" s="37"/>
      <c r="G21" s="37"/>
      <c r="H21" s="37"/>
      <c r="I21" s="37"/>
      <c r="J21" s="37"/>
    </row>
    <row r="22" s="25" customFormat="1" ht="21" customHeight="1"/>
    <row r="23" spans="1:10" s="25" customFormat="1" ht="21" customHeight="1">
      <c r="A23" s="37"/>
      <c r="B23" s="37"/>
      <c r="C23" s="37"/>
      <c r="D23" s="37"/>
      <c r="E23" s="37"/>
      <c r="F23" s="37"/>
      <c r="G23" s="37"/>
      <c r="H23" s="37"/>
      <c r="I23" s="37"/>
      <c r="J23" s="37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25" customWidth="1"/>
    <col min="2" max="2" width="22.8515625" style="25" customWidth="1"/>
    <col min="3" max="3" width="36.00390625" style="25" customWidth="1"/>
    <col min="4" max="4" width="23.00390625" style="25" customWidth="1"/>
    <col min="5" max="5" width="21.57421875" style="25" customWidth="1"/>
    <col min="6" max="6" width="23.57421875" style="25" customWidth="1"/>
    <col min="7" max="34" width="9.140625" style="25" customWidth="1"/>
  </cols>
  <sheetData>
    <row r="1" spans="1:7" s="25" customFormat="1" ht="19.5" customHeight="1">
      <c r="A1" s="37"/>
      <c r="B1" s="37"/>
      <c r="C1" s="37"/>
      <c r="D1" s="37"/>
      <c r="E1" s="37"/>
      <c r="F1" s="57"/>
      <c r="G1" s="37"/>
    </row>
    <row r="2" spans="1:7" s="25" customFormat="1" ht="29.25" customHeight="1">
      <c r="A2" s="58" t="s">
        <v>71</v>
      </c>
      <c r="B2" s="58"/>
      <c r="C2" s="58"/>
      <c r="D2" s="58"/>
      <c r="E2" s="58"/>
      <c r="F2" s="58"/>
      <c r="G2" s="37"/>
    </row>
    <row r="3" spans="1:7" s="25" customFormat="1" ht="17.25" customHeight="1">
      <c r="A3" s="40" t="s">
        <v>9</v>
      </c>
      <c r="B3" s="41"/>
      <c r="C3" s="41"/>
      <c r="D3" s="41"/>
      <c r="E3" s="41"/>
      <c r="F3" s="42" t="s">
        <v>10</v>
      </c>
      <c r="G3" s="37"/>
    </row>
    <row r="4" spans="1:7" s="25" customFormat="1" ht="17.25" customHeight="1">
      <c r="A4" s="28" t="s">
        <v>11</v>
      </c>
      <c r="B4" s="27"/>
      <c r="C4" s="28" t="s">
        <v>72</v>
      </c>
      <c r="D4" s="28"/>
      <c r="E4" s="28"/>
      <c r="F4" s="28"/>
      <c r="G4" s="37"/>
    </row>
    <row r="5" spans="1:7" s="25" customFormat="1" ht="17.25" customHeight="1">
      <c r="A5" s="28" t="s">
        <v>13</v>
      </c>
      <c r="B5" s="29" t="s">
        <v>14</v>
      </c>
      <c r="C5" s="43" t="s">
        <v>15</v>
      </c>
      <c r="D5" s="59" t="s">
        <v>36</v>
      </c>
      <c r="E5" s="43" t="s">
        <v>73</v>
      </c>
      <c r="F5" s="59" t="s">
        <v>74</v>
      </c>
      <c r="G5" s="37"/>
    </row>
    <row r="6" spans="1:7" s="25" customFormat="1" ht="17.25" customHeight="1">
      <c r="A6" s="60" t="s">
        <v>75</v>
      </c>
      <c r="B6" s="61">
        <v>716.38</v>
      </c>
      <c r="C6" s="62" t="s">
        <v>76</v>
      </c>
      <c r="D6" s="31">
        <f>'财拨总表（引用）'!B7</f>
        <v>716.38</v>
      </c>
      <c r="E6" s="31">
        <f>'财拨总表（引用）'!C7</f>
        <v>716.38</v>
      </c>
      <c r="F6" s="31">
        <f>'财拨总表（引用）'!D7</f>
        <v>0</v>
      </c>
      <c r="G6" s="37"/>
    </row>
    <row r="7" spans="1:7" s="25" customFormat="1" ht="17.25" customHeight="1">
      <c r="A7" s="60" t="s">
        <v>77</v>
      </c>
      <c r="B7" s="61">
        <v>716.38</v>
      </c>
      <c r="C7" s="63" t="str">
        <f>'财拨总表（引用）'!A8</f>
        <v>科学技术支出</v>
      </c>
      <c r="D7" s="64">
        <f>'财拨总表（引用）'!B8</f>
        <v>716.38</v>
      </c>
      <c r="E7" s="64">
        <f>'财拨总表（引用）'!C8</f>
        <v>716.38</v>
      </c>
      <c r="F7" s="64">
        <f>'财拨总表（引用）'!D8</f>
        <v>0</v>
      </c>
      <c r="G7" s="37"/>
    </row>
    <row r="8" spans="1:7" s="25" customFormat="1" ht="17.25" customHeight="1">
      <c r="A8" s="60" t="s">
        <v>78</v>
      </c>
      <c r="B8" s="61"/>
      <c r="C8" s="63">
        <f>'财拨总表（引用）'!A9</f>
        <v>0</v>
      </c>
      <c r="D8" s="64">
        <f>'财拨总表（引用）'!B9</f>
        <v>0</v>
      </c>
      <c r="E8" s="64">
        <f>'财拨总表（引用）'!C9</f>
        <v>0</v>
      </c>
      <c r="F8" s="64">
        <f>'财拨总表（引用）'!D9</f>
        <v>0</v>
      </c>
      <c r="G8" s="37"/>
    </row>
    <row r="9" spans="1:7" s="25" customFormat="1" ht="17.25" customHeight="1">
      <c r="A9" s="60" t="s">
        <v>79</v>
      </c>
      <c r="B9" s="61"/>
      <c r="C9" s="63">
        <f>'财拨总表（引用）'!A10</f>
        <v>0</v>
      </c>
      <c r="D9" s="64">
        <f>'财拨总表（引用）'!B10</f>
        <v>0</v>
      </c>
      <c r="E9" s="64">
        <f>'财拨总表（引用）'!C10</f>
        <v>0</v>
      </c>
      <c r="F9" s="64">
        <f>'财拨总表（引用）'!D10</f>
        <v>0</v>
      </c>
      <c r="G9" s="37"/>
    </row>
    <row r="10" spans="1:7" s="25" customFormat="1" ht="17.25" customHeight="1">
      <c r="A10" s="60" t="s">
        <v>80</v>
      </c>
      <c r="B10" s="45"/>
      <c r="C10" s="63">
        <f>'财拨总表（引用）'!A11</f>
        <v>0</v>
      </c>
      <c r="D10" s="64">
        <f>'财拨总表（引用）'!B11</f>
        <v>0</v>
      </c>
      <c r="E10" s="64">
        <f>'财拨总表（引用）'!C11</f>
        <v>0</v>
      </c>
      <c r="F10" s="64">
        <f>'财拨总表（引用）'!D11</f>
        <v>0</v>
      </c>
      <c r="G10" s="37"/>
    </row>
    <row r="11" spans="1:7" s="25" customFormat="1" ht="17.25" customHeight="1">
      <c r="A11" s="65"/>
      <c r="B11" s="66"/>
      <c r="C11" s="67">
        <f>'财拨总表（引用）'!A12</f>
        <v>0</v>
      </c>
      <c r="D11" s="64">
        <f>'财拨总表（引用）'!B12</f>
        <v>0</v>
      </c>
      <c r="E11" s="64">
        <f>'财拨总表（引用）'!C12</f>
        <v>0</v>
      </c>
      <c r="F11" s="64">
        <f>'财拨总表（引用）'!D12</f>
        <v>0</v>
      </c>
      <c r="G11" s="37"/>
    </row>
    <row r="12" spans="1:7" s="25" customFormat="1" ht="17.25" customHeight="1">
      <c r="A12" s="65"/>
      <c r="B12" s="45"/>
      <c r="C12" s="67">
        <f>'财拨总表（引用）'!A13</f>
        <v>0</v>
      </c>
      <c r="D12" s="64">
        <f>'财拨总表（引用）'!B13</f>
        <v>0</v>
      </c>
      <c r="E12" s="64">
        <f>'财拨总表（引用）'!C13</f>
        <v>0</v>
      </c>
      <c r="F12" s="64">
        <f>'财拨总表（引用）'!D13</f>
        <v>0</v>
      </c>
      <c r="G12" s="37"/>
    </row>
    <row r="13" spans="1:7" s="25" customFormat="1" ht="17.25" customHeight="1">
      <c r="A13" s="65"/>
      <c r="B13" s="45"/>
      <c r="C13" s="67">
        <f>'财拨总表（引用）'!A14</f>
        <v>0</v>
      </c>
      <c r="D13" s="64">
        <f>'财拨总表（引用）'!B14</f>
        <v>0</v>
      </c>
      <c r="E13" s="64">
        <f>'财拨总表（引用）'!C14</f>
        <v>0</v>
      </c>
      <c r="F13" s="64">
        <f>'财拨总表（引用）'!D14</f>
        <v>0</v>
      </c>
      <c r="G13" s="37"/>
    </row>
    <row r="14" spans="1:7" s="25" customFormat="1" ht="17.25" customHeight="1">
      <c r="A14" s="65"/>
      <c r="B14" s="45"/>
      <c r="C14" s="67">
        <f>'财拨总表（引用）'!A15</f>
        <v>0</v>
      </c>
      <c r="D14" s="64">
        <f>'财拨总表（引用）'!B15</f>
        <v>0</v>
      </c>
      <c r="E14" s="64">
        <f>'财拨总表（引用）'!C15</f>
        <v>0</v>
      </c>
      <c r="F14" s="64">
        <f>'财拨总表（引用）'!D15</f>
        <v>0</v>
      </c>
      <c r="G14" s="37"/>
    </row>
    <row r="15" spans="1:7" s="25" customFormat="1" ht="17.25" customHeight="1">
      <c r="A15" s="65"/>
      <c r="B15" s="45"/>
      <c r="C15" s="67">
        <f>'财拨总表（引用）'!A16</f>
        <v>0</v>
      </c>
      <c r="D15" s="64">
        <f>'财拨总表（引用）'!B16</f>
        <v>0</v>
      </c>
      <c r="E15" s="64">
        <f>'财拨总表（引用）'!C16</f>
        <v>0</v>
      </c>
      <c r="F15" s="64">
        <f>'财拨总表（引用）'!D16</f>
        <v>0</v>
      </c>
      <c r="G15" s="37"/>
    </row>
    <row r="16" spans="1:7" s="25" customFormat="1" ht="17.25" customHeight="1">
      <c r="A16" s="65"/>
      <c r="B16" s="45"/>
      <c r="C16" s="67">
        <f>'财拨总表（引用）'!A17</f>
        <v>0</v>
      </c>
      <c r="D16" s="64">
        <f>'财拨总表（引用）'!B17</f>
        <v>0</v>
      </c>
      <c r="E16" s="64">
        <f>'财拨总表（引用）'!C17</f>
        <v>0</v>
      </c>
      <c r="F16" s="64">
        <f>'财拨总表（引用）'!D17</f>
        <v>0</v>
      </c>
      <c r="G16" s="37"/>
    </row>
    <row r="17" spans="1:7" s="25" customFormat="1" ht="17.25" customHeight="1">
      <c r="A17" s="65"/>
      <c r="B17" s="45"/>
      <c r="C17" s="67">
        <f>'财拨总表（引用）'!A18</f>
        <v>0</v>
      </c>
      <c r="D17" s="64">
        <f>'财拨总表（引用）'!B18</f>
        <v>0</v>
      </c>
      <c r="E17" s="64">
        <f>'财拨总表（引用）'!C18</f>
        <v>0</v>
      </c>
      <c r="F17" s="64">
        <f>'财拨总表（引用）'!D18</f>
        <v>0</v>
      </c>
      <c r="G17" s="37"/>
    </row>
    <row r="18" spans="1:7" s="25" customFormat="1" ht="17.25" customHeight="1">
      <c r="A18" s="65"/>
      <c r="B18" s="45"/>
      <c r="C18" s="67">
        <f>'财拨总表（引用）'!A19</f>
        <v>0</v>
      </c>
      <c r="D18" s="64">
        <f>'财拨总表（引用）'!B19</f>
        <v>0</v>
      </c>
      <c r="E18" s="64">
        <f>'财拨总表（引用）'!C19</f>
        <v>0</v>
      </c>
      <c r="F18" s="64">
        <f>'财拨总表（引用）'!D19</f>
        <v>0</v>
      </c>
      <c r="G18" s="37"/>
    </row>
    <row r="19" spans="1:7" s="25" customFormat="1" ht="17.25" customHeight="1">
      <c r="A19" s="68"/>
      <c r="B19" s="45"/>
      <c r="C19" s="67">
        <f>'财拨总表（引用）'!A20</f>
        <v>0</v>
      </c>
      <c r="D19" s="64">
        <f>'财拨总表（引用）'!B20</f>
        <v>0</v>
      </c>
      <c r="E19" s="64">
        <f>'财拨总表（引用）'!C20</f>
        <v>0</v>
      </c>
      <c r="F19" s="64">
        <f>'财拨总表（引用）'!D20</f>
        <v>0</v>
      </c>
      <c r="G19" s="37"/>
    </row>
    <row r="20" spans="1:7" s="25" customFormat="1" ht="17.25" customHeight="1">
      <c r="A20" s="65"/>
      <c r="B20" s="45"/>
      <c r="C20" s="67">
        <f>'财拨总表（引用）'!A21</f>
        <v>0</v>
      </c>
      <c r="D20" s="64">
        <f>'财拨总表（引用）'!B21</f>
        <v>0</v>
      </c>
      <c r="E20" s="64">
        <f>'财拨总表（引用）'!C21</f>
        <v>0</v>
      </c>
      <c r="F20" s="64">
        <f>'财拨总表（引用）'!D21</f>
        <v>0</v>
      </c>
      <c r="G20" s="37"/>
    </row>
    <row r="21" spans="1:7" s="25" customFormat="1" ht="17.25" customHeight="1">
      <c r="A21" s="65"/>
      <c r="B21" s="45"/>
      <c r="C21" s="67">
        <f>'财拨总表（引用）'!A22</f>
        <v>0</v>
      </c>
      <c r="D21" s="64">
        <f>'财拨总表（引用）'!B22</f>
        <v>0</v>
      </c>
      <c r="E21" s="64">
        <f>'财拨总表（引用）'!C22</f>
        <v>0</v>
      </c>
      <c r="F21" s="64">
        <f>'财拨总表（引用）'!D22</f>
        <v>0</v>
      </c>
      <c r="G21" s="37"/>
    </row>
    <row r="22" spans="1:7" s="25" customFormat="1" ht="17.25" customHeight="1">
      <c r="A22" s="65"/>
      <c r="B22" s="45"/>
      <c r="C22" s="67">
        <f>'财拨总表（引用）'!A23</f>
        <v>0</v>
      </c>
      <c r="D22" s="64">
        <f>'财拨总表（引用）'!B23</f>
        <v>0</v>
      </c>
      <c r="E22" s="64">
        <f>'财拨总表（引用）'!C23</f>
        <v>0</v>
      </c>
      <c r="F22" s="64">
        <f>'财拨总表（引用）'!D23</f>
        <v>0</v>
      </c>
      <c r="G22" s="37"/>
    </row>
    <row r="23" spans="1:7" s="25" customFormat="1" ht="17.25" customHeight="1">
      <c r="A23" s="65"/>
      <c r="B23" s="45"/>
      <c r="C23" s="67">
        <f>'财拨总表（引用）'!A24</f>
        <v>0</v>
      </c>
      <c r="D23" s="64">
        <f>'财拨总表（引用）'!B24</f>
        <v>0</v>
      </c>
      <c r="E23" s="64">
        <f>'财拨总表（引用）'!C24</f>
        <v>0</v>
      </c>
      <c r="F23" s="64">
        <f>'财拨总表（引用）'!D24</f>
        <v>0</v>
      </c>
      <c r="G23" s="37"/>
    </row>
    <row r="24" spans="1:7" s="25" customFormat="1" ht="17.25" customHeight="1">
      <c r="A24" s="65"/>
      <c r="B24" s="45"/>
      <c r="C24" s="67">
        <f>'财拨总表（引用）'!A25</f>
        <v>0</v>
      </c>
      <c r="D24" s="64">
        <f>'财拨总表（引用）'!B25</f>
        <v>0</v>
      </c>
      <c r="E24" s="64">
        <f>'财拨总表（引用）'!C25</f>
        <v>0</v>
      </c>
      <c r="F24" s="64">
        <f>'财拨总表（引用）'!D25</f>
        <v>0</v>
      </c>
      <c r="G24" s="37"/>
    </row>
    <row r="25" spans="1:7" s="25" customFormat="1" ht="17.25" customHeight="1">
      <c r="A25" s="65"/>
      <c r="B25" s="45"/>
      <c r="C25" s="67">
        <f>'财拨总表（引用）'!A26</f>
        <v>0</v>
      </c>
      <c r="D25" s="64">
        <f>'财拨总表（引用）'!B26</f>
        <v>0</v>
      </c>
      <c r="E25" s="64">
        <f>'财拨总表（引用）'!C26</f>
        <v>0</v>
      </c>
      <c r="F25" s="64">
        <f>'财拨总表（引用）'!D26</f>
        <v>0</v>
      </c>
      <c r="G25" s="37"/>
    </row>
    <row r="26" spans="1:7" s="25" customFormat="1" ht="19.5" customHeight="1">
      <c r="A26" s="65"/>
      <c r="B26" s="45"/>
      <c r="C26" s="67">
        <f>'财拨总表（引用）'!A27</f>
        <v>0</v>
      </c>
      <c r="D26" s="64">
        <f>'财拨总表（引用）'!B27</f>
        <v>0</v>
      </c>
      <c r="E26" s="64">
        <f>'财拨总表（引用）'!C27</f>
        <v>0</v>
      </c>
      <c r="F26" s="64">
        <f>'财拨总表（引用）'!D27</f>
        <v>0</v>
      </c>
      <c r="G26" s="37"/>
    </row>
    <row r="27" spans="1:7" s="25" customFormat="1" ht="19.5" customHeight="1">
      <c r="A27" s="65"/>
      <c r="B27" s="45"/>
      <c r="C27" s="67">
        <f>'财拨总表（引用）'!A28</f>
        <v>0</v>
      </c>
      <c r="D27" s="64">
        <f>'财拨总表（引用）'!B28</f>
        <v>0</v>
      </c>
      <c r="E27" s="64">
        <f>'财拨总表（引用）'!C28</f>
        <v>0</v>
      </c>
      <c r="F27" s="64">
        <f>'财拨总表（引用）'!D28</f>
        <v>0</v>
      </c>
      <c r="G27" s="37"/>
    </row>
    <row r="28" spans="1:7" s="25" customFormat="1" ht="19.5" customHeight="1">
      <c r="A28" s="65"/>
      <c r="B28" s="45"/>
      <c r="C28" s="67">
        <f>'财拨总表（引用）'!A29</f>
        <v>0</v>
      </c>
      <c r="D28" s="64">
        <f>'财拨总表（引用）'!B29</f>
        <v>0</v>
      </c>
      <c r="E28" s="64">
        <f>'财拨总表（引用）'!C29</f>
        <v>0</v>
      </c>
      <c r="F28" s="64">
        <f>'财拨总表（引用）'!D29</f>
        <v>0</v>
      </c>
      <c r="G28" s="37"/>
    </row>
    <row r="29" spans="1:7" s="25" customFormat="1" ht="19.5" customHeight="1">
      <c r="A29" s="65"/>
      <c r="B29" s="45"/>
      <c r="C29" s="67">
        <f>'财拨总表（引用）'!A30</f>
        <v>0</v>
      </c>
      <c r="D29" s="64">
        <f>'财拨总表（引用）'!B30</f>
        <v>0</v>
      </c>
      <c r="E29" s="64">
        <f>'财拨总表（引用）'!C30</f>
        <v>0</v>
      </c>
      <c r="F29" s="64">
        <f>'财拨总表（引用）'!D30</f>
        <v>0</v>
      </c>
      <c r="G29" s="37"/>
    </row>
    <row r="30" spans="1:7" s="25" customFormat="1" ht="19.5" customHeight="1">
      <c r="A30" s="65"/>
      <c r="B30" s="45"/>
      <c r="C30" s="67">
        <f>'财拨总表（引用）'!A31</f>
        <v>0</v>
      </c>
      <c r="D30" s="64">
        <f>'财拨总表（引用）'!B31</f>
        <v>0</v>
      </c>
      <c r="E30" s="64">
        <f>'财拨总表（引用）'!C31</f>
        <v>0</v>
      </c>
      <c r="F30" s="64">
        <f>'财拨总表（引用）'!D31</f>
        <v>0</v>
      </c>
      <c r="G30" s="37"/>
    </row>
    <row r="31" spans="1:7" s="25" customFormat="1" ht="19.5" customHeight="1">
      <c r="A31" s="65"/>
      <c r="B31" s="45"/>
      <c r="C31" s="67">
        <f>'财拨总表（引用）'!A32</f>
        <v>0</v>
      </c>
      <c r="D31" s="64">
        <f>'财拨总表（引用）'!B32</f>
        <v>0</v>
      </c>
      <c r="E31" s="64">
        <f>'财拨总表（引用）'!C32</f>
        <v>0</v>
      </c>
      <c r="F31" s="64">
        <f>'财拨总表（引用）'!D32</f>
        <v>0</v>
      </c>
      <c r="G31" s="37"/>
    </row>
    <row r="32" spans="1:7" s="25" customFormat="1" ht="19.5" customHeight="1">
      <c r="A32" s="65"/>
      <c r="B32" s="45"/>
      <c r="C32" s="67">
        <f>'财拨总表（引用）'!A33</f>
        <v>0</v>
      </c>
      <c r="D32" s="64">
        <f>'财拨总表（引用）'!B33</f>
        <v>0</v>
      </c>
      <c r="E32" s="64">
        <f>'财拨总表（引用）'!C33</f>
        <v>0</v>
      </c>
      <c r="F32" s="64">
        <f>'财拨总表（引用）'!D33</f>
        <v>0</v>
      </c>
      <c r="G32" s="37"/>
    </row>
    <row r="33" spans="1:7" s="25" customFormat="1" ht="19.5" customHeight="1">
      <c r="A33" s="65"/>
      <c r="B33" s="45"/>
      <c r="C33" s="67">
        <f>'财拨总表（引用）'!A34</f>
        <v>0</v>
      </c>
      <c r="D33" s="64">
        <f>'财拨总表（引用）'!B34</f>
        <v>0</v>
      </c>
      <c r="E33" s="64">
        <f>'财拨总表（引用）'!C34</f>
        <v>0</v>
      </c>
      <c r="F33" s="64">
        <f>'财拨总表（引用）'!D34</f>
        <v>0</v>
      </c>
      <c r="G33" s="37"/>
    </row>
    <row r="34" spans="1:7" s="25" customFormat="1" ht="19.5" customHeight="1">
      <c r="A34" s="65"/>
      <c r="B34" s="45"/>
      <c r="C34" s="67">
        <f>'财拨总表（引用）'!A35</f>
        <v>0</v>
      </c>
      <c r="D34" s="64">
        <f>'财拨总表（引用）'!B35</f>
        <v>0</v>
      </c>
      <c r="E34" s="64">
        <f>'财拨总表（引用）'!C35</f>
        <v>0</v>
      </c>
      <c r="F34" s="64">
        <f>'财拨总表（引用）'!D35</f>
        <v>0</v>
      </c>
      <c r="G34" s="37"/>
    </row>
    <row r="35" spans="1:7" s="25" customFormat="1" ht="19.5" customHeight="1">
      <c r="A35" s="65"/>
      <c r="B35" s="45"/>
      <c r="C35" s="67">
        <f>'财拨总表（引用）'!A36</f>
        <v>0</v>
      </c>
      <c r="D35" s="64">
        <f>'财拨总表（引用）'!B36</f>
        <v>0</v>
      </c>
      <c r="E35" s="64">
        <f>'财拨总表（引用）'!C36</f>
        <v>0</v>
      </c>
      <c r="F35" s="64">
        <f>'财拨总表（引用）'!D36</f>
        <v>0</v>
      </c>
      <c r="G35" s="37"/>
    </row>
    <row r="36" spans="1:7" s="25" customFormat="1" ht="19.5" customHeight="1">
      <c r="A36" s="65"/>
      <c r="B36" s="45"/>
      <c r="C36" s="67">
        <f>'财拨总表（引用）'!A37</f>
        <v>0</v>
      </c>
      <c r="D36" s="64">
        <f>'财拨总表（引用）'!B37</f>
        <v>0</v>
      </c>
      <c r="E36" s="64">
        <f>'财拨总表（引用）'!C37</f>
        <v>0</v>
      </c>
      <c r="F36" s="64">
        <f>'财拨总表（引用）'!D37</f>
        <v>0</v>
      </c>
      <c r="G36" s="37"/>
    </row>
    <row r="37" spans="1:7" s="25" customFormat="1" ht="19.5" customHeight="1">
      <c r="A37" s="65"/>
      <c r="B37" s="45"/>
      <c r="C37" s="67">
        <f>'财拨总表（引用）'!A38</f>
        <v>0</v>
      </c>
      <c r="D37" s="64">
        <f>'财拨总表（引用）'!B38</f>
        <v>0</v>
      </c>
      <c r="E37" s="64">
        <f>'财拨总表（引用）'!C38</f>
        <v>0</v>
      </c>
      <c r="F37" s="64">
        <f>'财拨总表（引用）'!D38</f>
        <v>0</v>
      </c>
      <c r="G37" s="37"/>
    </row>
    <row r="38" spans="1:7" s="25" customFormat="1" ht="19.5" customHeight="1">
      <c r="A38" s="65"/>
      <c r="B38" s="45"/>
      <c r="C38" s="67">
        <f>'财拨总表（引用）'!A39</f>
        <v>0</v>
      </c>
      <c r="D38" s="64">
        <f>'财拨总表（引用）'!B39</f>
        <v>0</v>
      </c>
      <c r="E38" s="64">
        <f>'财拨总表（引用）'!C39</f>
        <v>0</v>
      </c>
      <c r="F38" s="64">
        <f>'财拨总表（引用）'!D39</f>
        <v>0</v>
      </c>
      <c r="G38" s="37"/>
    </row>
    <row r="39" spans="1:7" s="25" customFormat="1" ht="19.5" customHeight="1">
      <c r="A39" s="65"/>
      <c r="B39" s="45"/>
      <c r="C39" s="67">
        <f>'财拨总表（引用）'!A40</f>
        <v>0</v>
      </c>
      <c r="D39" s="64">
        <f>'财拨总表（引用）'!B40</f>
        <v>0</v>
      </c>
      <c r="E39" s="64">
        <f>'财拨总表（引用）'!C40</f>
        <v>0</v>
      </c>
      <c r="F39" s="64">
        <f>'财拨总表（引用）'!D40</f>
        <v>0</v>
      </c>
      <c r="G39" s="37"/>
    </row>
    <row r="40" spans="1:7" s="25" customFormat="1" ht="19.5" customHeight="1">
      <c r="A40" s="65"/>
      <c r="B40" s="45"/>
      <c r="C40" s="67">
        <f>'财拨总表（引用）'!A41</f>
        <v>0</v>
      </c>
      <c r="D40" s="64">
        <f>'财拨总表（引用）'!B41</f>
        <v>0</v>
      </c>
      <c r="E40" s="64">
        <f>'财拨总表（引用）'!C41</f>
        <v>0</v>
      </c>
      <c r="F40" s="64">
        <f>'财拨总表（引用）'!D41</f>
        <v>0</v>
      </c>
      <c r="G40" s="37"/>
    </row>
    <row r="41" spans="1:7" s="25" customFormat="1" ht="19.5" customHeight="1">
      <c r="A41" s="65"/>
      <c r="B41" s="45"/>
      <c r="C41" s="67">
        <f>'财拨总表（引用）'!A42</f>
        <v>0</v>
      </c>
      <c r="D41" s="64">
        <f>'财拨总表（引用）'!B42</f>
        <v>0</v>
      </c>
      <c r="E41" s="64">
        <f>'财拨总表（引用）'!C42</f>
        <v>0</v>
      </c>
      <c r="F41" s="64">
        <f>'财拨总表（引用）'!D42</f>
        <v>0</v>
      </c>
      <c r="G41" s="37"/>
    </row>
    <row r="42" spans="1:7" s="25" customFormat="1" ht="19.5" customHeight="1">
      <c r="A42" s="65"/>
      <c r="B42" s="45"/>
      <c r="C42" s="67">
        <f>'财拨总表（引用）'!A43</f>
        <v>0</v>
      </c>
      <c r="D42" s="64">
        <f>'财拨总表（引用）'!B43</f>
        <v>0</v>
      </c>
      <c r="E42" s="64">
        <f>'财拨总表（引用）'!C43</f>
        <v>0</v>
      </c>
      <c r="F42" s="64">
        <f>'财拨总表（引用）'!D43</f>
        <v>0</v>
      </c>
      <c r="G42" s="37"/>
    </row>
    <row r="43" spans="1:7" s="25" customFormat="1" ht="19.5" customHeight="1">
      <c r="A43" s="65"/>
      <c r="B43" s="45"/>
      <c r="C43" s="67">
        <f>'财拨总表（引用）'!A44</f>
        <v>0</v>
      </c>
      <c r="D43" s="64">
        <f>'财拨总表（引用）'!B44</f>
        <v>0</v>
      </c>
      <c r="E43" s="64">
        <f>'财拨总表（引用）'!C44</f>
        <v>0</v>
      </c>
      <c r="F43" s="64">
        <f>'财拨总表（引用）'!D44</f>
        <v>0</v>
      </c>
      <c r="G43" s="37"/>
    </row>
    <row r="44" spans="1:7" s="25" customFormat="1" ht="19.5" customHeight="1">
      <c r="A44" s="65"/>
      <c r="B44" s="45"/>
      <c r="C44" s="67">
        <f>'财拨总表（引用）'!A45</f>
        <v>0</v>
      </c>
      <c r="D44" s="64">
        <f>'财拨总表（引用）'!B45</f>
        <v>0</v>
      </c>
      <c r="E44" s="64">
        <f>'财拨总表（引用）'!C45</f>
        <v>0</v>
      </c>
      <c r="F44" s="64">
        <f>'财拨总表（引用）'!D45</f>
        <v>0</v>
      </c>
      <c r="G44" s="37"/>
    </row>
    <row r="45" spans="1:7" s="25" customFormat="1" ht="19.5" customHeight="1">
      <c r="A45" s="65"/>
      <c r="B45" s="45"/>
      <c r="C45" s="67">
        <f>'财拨总表（引用）'!A46</f>
        <v>0</v>
      </c>
      <c r="D45" s="64">
        <f>'财拨总表（引用）'!B46</f>
        <v>0</v>
      </c>
      <c r="E45" s="64">
        <f>'财拨总表（引用）'!C46</f>
        <v>0</v>
      </c>
      <c r="F45" s="64">
        <f>'财拨总表（引用）'!D46</f>
        <v>0</v>
      </c>
      <c r="G45" s="37"/>
    </row>
    <row r="46" spans="1:7" s="25" customFormat="1" ht="19.5" customHeight="1">
      <c r="A46" s="65"/>
      <c r="B46" s="45"/>
      <c r="C46" s="67">
        <f>'财拨总表（引用）'!A47</f>
        <v>0</v>
      </c>
      <c r="D46" s="64">
        <f>'财拨总表（引用）'!B47</f>
        <v>0</v>
      </c>
      <c r="E46" s="64">
        <f>'财拨总表（引用）'!C47</f>
        <v>0</v>
      </c>
      <c r="F46" s="64">
        <f>'财拨总表（引用）'!D47</f>
        <v>0</v>
      </c>
      <c r="G46" s="37"/>
    </row>
    <row r="47" spans="1:7" s="25" customFormat="1" ht="19.5" customHeight="1">
      <c r="A47" s="65"/>
      <c r="B47" s="45"/>
      <c r="C47" s="67">
        <f>'财拨总表（引用）'!A48</f>
        <v>0</v>
      </c>
      <c r="D47" s="64">
        <f>'财拨总表（引用）'!B48</f>
        <v>0</v>
      </c>
      <c r="E47" s="64">
        <f>'财拨总表（引用）'!C48</f>
        <v>0</v>
      </c>
      <c r="F47" s="64">
        <f>'财拨总表（引用）'!D48</f>
        <v>0</v>
      </c>
      <c r="G47" s="37"/>
    </row>
    <row r="48" spans="1:7" s="25" customFormat="1" ht="19.5" customHeight="1">
      <c r="A48" s="65"/>
      <c r="B48" s="45"/>
      <c r="C48" s="67">
        <f>'财拨总表（引用）'!A49</f>
        <v>0</v>
      </c>
      <c r="D48" s="64">
        <f>'财拨总表（引用）'!B49</f>
        <v>0</v>
      </c>
      <c r="E48" s="64">
        <f>'财拨总表（引用）'!C49</f>
        <v>0</v>
      </c>
      <c r="F48" s="64">
        <f>'财拨总表（引用）'!D49</f>
        <v>0</v>
      </c>
      <c r="G48" s="37"/>
    </row>
    <row r="49" spans="1:7" s="25" customFormat="1" ht="17.25" customHeight="1">
      <c r="A49" s="65" t="s">
        <v>81</v>
      </c>
      <c r="B49" s="45"/>
      <c r="C49" s="64" t="s">
        <v>82</v>
      </c>
      <c r="D49" s="64"/>
      <c r="E49" s="64"/>
      <c r="F49" s="45"/>
      <c r="G49" s="37"/>
    </row>
    <row r="50" spans="1:7" s="25" customFormat="1" ht="17.25" customHeight="1">
      <c r="A50" s="41" t="s">
        <v>83</v>
      </c>
      <c r="B50" s="45"/>
      <c r="C50" s="64"/>
      <c r="D50" s="64"/>
      <c r="E50" s="64"/>
      <c r="F50" s="45"/>
      <c r="G50" s="37"/>
    </row>
    <row r="51" spans="1:7" s="25" customFormat="1" ht="17.25" customHeight="1">
      <c r="A51" s="65" t="s">
        <v>84</v>
      </c>
      <c r="B51" s="31"/>
      <c r="C51" s="64"/>
      <c r="D51" s="64"/>
      <c r="E51" s="64"/>
      <c r="F51" s="45"/>
      <c r="G51" s="37"/>
    </row>
    <row r="52" spans="1:7" s="25" customFormat="1" ht="17.25" customHeight="1">
      <c r="A52" s="65"/>
      <c r="B52" s="45"/>
      <c r="C52" s="64"/>
      <c r="D52" s="64"/>
      <c r="E52" s="64"/>
      <c r="F52" s="45"/>
      <c r="G52" s="37"/>
    </row>
    <row r="53" spans="1:7" s="25" customFormat="1" ht="17.25" customHeight="1">
      <c r="A53" s="65"/>
      <c r="B53" s="45"/>
      <c r="C53" s="64"/>
      <c r="D53" s="64"/>
      <c r="E53" s="64"/>
      <c r="F53" s="45"/>
      <c r="G53" s="37"/>
    </row>
    <row r="54" spans="1:7" s="25" customFormat="1" ht="17.25" customHeight="1">
      <c r="A54" s="69" t="s">
        <v>31</v>
      </c>
      <c r="B54" s="31">
        <f>B6</f>
        <v>716.38</v>
      </c>
      <c r="C54" s="69" t="s">
        <v>32</v>
      </c>
      <c r="D54" s="31">
        <f>'财拨总表（引用）'!B7</f>
        <v>716.38</v>
      </c>
      <c r="E54" s="31">
        <f>'财拨总表（引用）'!C7</f>
        <v>716.38</v>
      </c>
      <c r="F54" s="31">
        <f>'财拨总表（引用）'!D7</f>
        <v>0</v>
      </c>
      <c r="G54" s="37"/>
    </row>
    <row r="55" s="25" customFormat="1" ht="15"/>
    <row r="56" s="25" customFormat="1" ht="15"/>
    <row r="57" s="25" customFormat="1" ht="15"/>
    <row r="58" s="25" customFormat="1" ht="15"/>
    <row r="59" s="25" customFormat="1" ht="15"/>
    <row r="60" s="25" customFormat="1" ht="15"/>
    <row r="61" s="25" customFormat="1" ht="15"/>
    <row r="62" s="25" customFormat="1" ht="15"/>
    <row r="63" s="25" customFormat="1" ht="15"/>
    <row r="64" s="25" customFormat="1" ht="15"/>
    <row r="65" s="25" customFormat="1" ht="15"/>
    <row r="66" s="25" customFormat="1" ht="15"/>
    <row r="67" s="25" customFormat="1" ht="15"/>
    <row r="68" s="25" customFormat="1" ht="15"/>
    <row r="69" s="25" customFormat="1" ht="15"/>
    <row r="70" s="25" customFormat="1" ht="15"/>
    <row r="71" s="25" customFormat="1" ht="15"/>
    <row r="72" s="25" customFormat="1" ht="15"/>
    <row r="73" s="25" customFormat="1" ht="15"/>
    <row r="74" s="25" customFormat="1" ht="15"/>
    <row r="75" s="25" customFormat="1" ht="15"/>
    <row r="76" s="25" customFormat="1" ht="15"/>
    <row r="77" s="25" customFormat="1" ht="15"/>
    <row r="78" s="25" customFormat="1" ht="15"/>
    <row r="79" s="25" customFormat="1" ht="15"/>
    <row r="80" s="25" customFormat="1" ht="15">
      <c r="AF80" s="35"/>
    </row>
    <row r="81" s="25" customFormat="1" ht="15">
      <c r="AD81" s="35"/>
    </row>
    <row r="82" spans="31:32" s="25" customFormat="1" ht="15">
      <c r="AE82" s="35"/>
      <c r="AF82" s="35"/>
    </row>
    <row r="83" spans="32:33" s="25" customFormat="1" ht="15">
      <c r="AF83" s="35"/>
      <c r="AG83" s="35"/>
    </row>
    <row r="84" s="25" customFormat="1" ht="15">
      <c r="AG84" s="70" t="s">
        <v>85</v>
      </c>
    </row>
    <row r="85" s="25" customFormat="1" ht="15"/>
    <row r="86" s="25" customFormat="1" ht="15"/>
    <row r="87" s="25" customFormat="1" ht="15"/>
    <row r="88" s="25" customFormat="1" ht="15"/>
    <row r="89" s="25" customFormat="1" ht="15"/>
    <row r="90" s="25" customFormat="1" ht="15"/>
    <row r="91" s="25" customFormat="1" ht="15"/>
    <row r="92" s="25" customFormat="1" ht="15"/>
    <row r="93" s="25" customFormat="1" ht="15"/>
    <row r="94" s="25" customFormat="1" ht="15"/>
    <row r="95" s="25" customFormat="1" ht="15"/>
    <row r="96" s="25" customFormat="1" ht="15"/>
    <row r="97" s="25" customFormat="1" ht="15"/>
    <row r="98" s="25" customFormat="1" ht="15"/>
    <row r="99" s="25" customFormat="1" ht="15"/>
    <row r="100" s="25" customFormat="1" ht="15"/>
    <row r="101" s="25" customFormat="1" ht="15"/>
    <row r="102" s="25" customFormat="1" ht="15"/>
    <row r="103" s="25" customFormat="1" ht="15"/>
    <row r="104" s="25" customFormat="1" ht="15"/>
    <row r="105" s="25" customFormat="1" ht="15"/>
    <row r="106" s="25" customFormat="1" ht="15"/>
    <row r="107" s="25" customFormat="1" ht="15"/>
    <row r="108" s="25" customFormat="1" ht="15"/>
    <row r="109" s="25" customFormat="1" ht="15"/>
    <row r="110" s="25" customFormat="1" ht="15"/>
    <row r="111" s="25" customFormat="1" ht="15"/>
    <row r="112" s="25" customFormat="1" ht="15"/>
    <row r="113" s="25" customFormat="1" ht="15"/>
    <row r="114" s="25" customFormat="1" ht="15"/>
    <row r="115" s="25" customFormat="1" ht="15"/>
    <row r="116" s="25" customFormat="1" ht="15"/>
    <row r="117" s="25" customFormat="1" ht="15"/>
    <row r="118" s="25" customFormat="1" ht="15"/>
    <row r="119" s="25" customFormat="1" ht="15"/>
    <row r="120" s="25" customFormat="1" ht="15"/>
    <row r="121" s="25" customFormat="1" ht="15">
      <c r="Z121" s="35"/>
    </row>
    <row r="122" spans="23:26" s="25" customFormat="1" ht="15">
      <c r="W122" s="35"/>
      <c r="X122" s="35"/>
      <c r="Y122" s="35"/>
      <c r="Z122" s="70" t="s">
        <v>85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fitToHeight="1" fitToWidth="1" horizontalDpi="300" verticalDpi="300" orientation="landscape" paperSize="9" scale="44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25" customWidth="1"/>
    <col min="2" max="2" width="44.421875" style="25" customWidth="1"/>
    <col min="3" max="5" width="28.00390625" style="25" customWidth="1"/>
    <col min="6" max="6" width="9.140625" style="25" customWidth="1"/>
    <col min="7" max="7" width="13.57421875" style="25" customWidth="1"/>
    <col min="8" max="8" width="9.140625" style="25" customWidth="1"/>
  </cols>
  <sheetData>
    <row r="1" spans="1:7" s="25" customFormat="1" ht="21" customHeight="1">
      <c r="A1" s="37"/>
      <c r="B1" s="37"/>
      <c r="C1" s="37"/>
      <c r="D1" s="37"/>
      <c r="E1" s="37"/>
      <c r="F1" s="37"/>
      <c r="G1" s="37"/>
    </row>
    <row r="2" spans="1:7" s="25" customFormat="1" ht="29.25" customHeight="1">
      <c r="A2" s="38" t="s">
        <v>86</v>
      </c>
      <c r="B2" s="38"/>
      <c r="C2" s="38"/>
      <c r="D2" s="38"/>
      <c r="E2" s="38"/>
      <c r="F2" s="39"/>
      <c r="G2" s="39"/>
    </row>
    <row r="3" spans="1:7" s="25" customFormat="1" ht="21" customHeight="1">
      <c r="A3" s="40" t="s">
        <v>9</v>
      </c>
      <c r="B3" s="41"/>
      <c r="C3" s="41"/>
      <c r="D3" s="41"/>
      <c r="E3" s="42" t="s">
        <v>10</v>
      </c>
      <c r="F3" s="37"/>
      <c r="G3" s="37"/>
    </row>
    <row r="4" spans="1:7" s="25" customFormat="1" ht="17.25" customHeight="1">
      <c r="A4" s="28" t="s">
        <v>63</v>
      </c>
      <c r="B4" s="28"/>
      <c r="C4" s="28" t="s">
        <v>87</v>
      </c>
      <c r="D4" s="28"/>
      <c r="E4" s="28"/>
      <c r="F4" s="37"/>
      <c r="G4" s="37"/>
    </row>
    <row r="5" spans="1:7" s="25" customFormat="1" ht="21" customHeight="1">
      <c r="A5" s="28" t="s">
        <v>69</v>
      </c>
      <c r="B5" s="28" t="s">
        <v>70</v>
      </c>
      <c r="C5" s="28" t="s">
        <v>36</v>
      </c>
      <c r="D5" s="28" t="s">
        <v>64</v>
      </c>
      <c r="E5" s="28" t="s">
        <v>65</v>
      </c>
      <c r="F5" s="37"/>
      <c r="G5" s="37"/>
    </row>
    <row r="6" spans="1:7" s="25" customFormat="1" ht="21" customHeight="1">
      <c r="A6" s="29" t="s">
        <v>50</v>
      </c>
      <c r="B6" s="29" t="s">
        <v>50</v>
      </c>
      <c r="C6" s="44">
        <v>1</v>
      </c>
      <c r="D6" s="44">
        <f>C6+1</f>
        <v>2</v>
      </c>
      <c r="E6" s="44">
        <f>D6+1</f>
        <v>3</v>
      </c>
      <c r="F6" s="37"/>
      <c r="G6" s="37"/>
    </row>
    <row r="7" spans="1:7" s="25" customFormat="1" ht="18.75" customHeight="1">
      <c r="A7" s="30" t="s">
        <v>51</v>
      </c>
      <c r="B7" s="30" t="s">
        <v>36</v>
      </c>
      <c r="C7" s="46">
        <v>716.38</v>
      </c>
      <c r="D7" s="46">
        <v>416.38</v>
      </c>
      <c r="E7" s="45">
        <v>300</v>
      </c>
      <c r="F7" s="37"/>
      <c r="G7" s="37"/>
    </row>
    <row r="8" spans="1:5" s="25" customFormat="1" ht="18.75" customHeight="1">
      <c r="A8" s="30" t="s">
        <v>52</v>
      </c>
      <c r="B8" s="30" t="s">
        <v>53</v>
      </c>
      <c r="C8" s="46">
        <v>716.38</v>
      </c>
      <c r="D8" s="46">
        <v>416.38</v>
      </c>
      <c r="E8" s="45">
        <v>300</v>
      </c>
    </row>
    <row r="9" spans="1:5" s="25" customFormat="1" ht="18.75" customHeight="1">
      <c r="A9" s="30" t="s">
        <v>54</v>
      </c>
      <c r="B9" s="30" t="s">
        <v>55</v>
      </c>
      <c r="C9" s="46">
        <v>243.06</v>
      </c>
      <c r="D9" s="46">
        <v>243.06</v>
      </c>
      <c r="E9" s="45"/>
    </row>
    <row r="10" spans="1:5" s="25" customFormat="1" ht="18.75" customHeight="1">
      <c r="A10" s="30" t="s">
        <v>56</v>
      </c>
      <c r="B10" s="30" t="s">
        <v>57</v>
      </c>
      <c r="C10" s="46">
        <v>243.06</v>
      </c>
      <c r="D10" s="46">
        <v>243.06</v>
      </c>
      <c r="E10" s="45"/>
    </row>
    <row r="11" spans="1:5" s="25" customFormat="1" ht="18.75" customHeight="1">
      <c r="A11" s="30" t="s">
        <v>58</v>
      </c>
      <c r="B11" s="30" t="s">
        <v>59</v>
      </c>
      <c r="C11" s="46">
        <v>473.32</v>
      </c>
      <c r="D11" s="46">
        <v>173.32</v>
      </c>
      <c r="E11" s="45">
        <v>300</v>
      </c>
    </row>
    <row r="12" spans="1:5" s="25" customFormat="1" ht="18.75" customHeight="1">
      <c r="A12" s="30" t="s">
        <v>60</v>
      </c>
      <c r="B12" s="30" t="s">
        <v>61</v>
      </c>
      <c r="C12" s="46">
        <v>473.32</v>
      </c>
      <c r="D12" s="46">
        <v>173.32</v>
      </c>
      <c r="E12" s="45">
        <v>300</v>
      </c>
    </row>
    <row r="13" spans="1:7" s="25" customFormat="1" ht="21" customHeight="1">
      <c r="A13" s="37"/>
      <c r="B13" s="37"/>
      <c r="C13" s="37"/>
      <c r="D13" s="37"/>
      <c r="E13" s="37"/>
      <c r="F13" s="37"/>
      <c r="G13" s="37"/>
    </row>
    <row r="14" spans="1:7" s="25" customFormat="1" ht="21" customHeight="1">
      <c r="A14" s="37"/>
      <c r="B14" s="37"/>
      <c r="C14" s="37"/>
      <c r="D14" s="37"/>
      <c r="E14" s="37"/>
      <c r="F14" s="37"/>
      <c r="G14" s="37"/>
    </row>
    <row r="15" spans="1:7" s="25" customFormat="1" ht="21" customHeight="1">
      <c r="A15" s="37"/>
      <c r="B15" s="37"/>
      <c r="C15" s="37"/>
      <c r="D15" s="37"/>
      <c r="E15" s="37"/>
      <c r="F15" s="37"/>
      <c r="G15" s="37"/>
    </row>
    <row r="16" spans="1:7" s="25" customFormat="1" ht="21" customHeight="1">
      <c r="A16" s="37"/>
      <c r="B16" s="37"/>
      <c r="C16" s="37"/>
      <c r="D16" s="37"/>
      <c r="E16" s="37"/>
      <c r="F16" s="37"/>
      <c r="G16" s="37"/>
    </row>
    <row r="17" spans="1:7" s="25" customFormat="1" ht="21" customHeight="1">
      <c r="A17" s="37"/>
      <c r="B17" s="37"/>
      <c r="C17" s="37"/>
      <c r="D17" s="37"/>
      <c r="E17" s="37"/>
      <c r="F17" s="37"/>
      <c r="G17" s="37"/>
    </row>
    <row r="18" spans="1:7" s="25" customFormat="1" ht="21" customHeight="1">
      <c r="A18" s="37"/>
      <c r="B18" s="37"/>
      <c r="C18" s="37"/>
      <c r="D18" s="37"/>
      <c r="E18" s="37"/>
      <c r="F18" s="37"/>
      <c r="G18" s="37"/>
    </row>
    <row r="19" spans="1:7" s="25" customFormat="1" ht="21" customHeight="1">
      <c r="A19" s="37"/>
      <c r="B19" s="37"/>
      <c r="C19" s="37"/>
      <c r="D19" s="37"/>
      <c r="E19" s="37"/>
      <c r="F19" s="37"/>
      <c r="G19" s="37"/>
    </row>
    <row r="20" spans="1:7" s="25" customFormat="1" ht="21" customHeight="1">
      <c r="A20" s="37"/>
      <c r="B20" s="37"/>
      <c r="C20" s="37"/>
      <c r="D20" s="37"/>
      <c r="E20" s="37"/>
      <c r="F20" s="37"/>
      <c r="G20" s="37"/>
    </row>
    <row r="21" spans="1:7" s="25" customFormat="1" ht="21" customHeight="1">
      <c r="A21" s="37"/>
      <c r="B21" s="37"/>
      <c r="C21" s="37"/>
      <c r="D21" s="37"/>
      <c r="E21" s="37"/>
      <c r="F21" s="37"/>
      <c r="G21" s="37"/>
    </row>
    <row r="22" s="25" customFormat="1" ht="21" customHeight="1"/>
    <row r="23" spans="1:7" s="25" customFormat="1" ht="21" customHeight="1">
      <c r="A23" s="37"/>
      <c r="B23" s="37"/>
      <c r="C23" s="37"/>
      <c r="D23" s="37"/>
      <c r="E23" s="37"/>
      <c r="F23" s="37"/>
      <c r="G23" s="37"/>
    </row>
    <row r="24" s="25" customFormat="1" ht="15"/>
    <row r="25" s="25" customFormat="1" ht="15"/>
    <row r="26" s="25" customFormat="1" ht="15"/>
    <row r="27" s="25" customFormat="1" ht="15"/>
    <row r="28" s="25" customFormat="1" ht="15"/>
    <row r="29" s="25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25" customWidth="1"/>
    <col min="2" max="2" width="38.00390625" style="25" customWidth="1"/>
    <col min="3" max="5" width="28.00390625" style="25" customWidth="1"/>
    <col min="6" max="6" width="9.140625" style="25" customWidth="1"/>
    <col min="7" max="7" width="13.57421875" style="25" customWidth="1"/>
    <col min="8" max="9" width="9.140625" style="25" customWidth="1"/>
  </cols>
  <sheetData>
    <row r="1" spans="1:7" s="25" customFormat="1" ht="21" customHeight="1">
      <c r="A1" s="37"/>
      <c r="B1" s="37"/>
      <c r="C1" s="37"/>
      <c r="D1" s="37"/>
      <c r="E1" s="37"/>
      <c r="F1" s="37"/>
      <c r="G1" s="37"/>
    </row>
    <row r="2" spans="1:7" s="25" customFormat="1" ht="29.25" customHeight="1">
      <c r="A2" s="38" t="s">
        <v>88</v>
      </c>
      <c r="B2" s="38"/>
      <c r="C2" s="38"/>
      <c r="D2" s="38"/>
      <c r="E2" s="38"/>
      <c r="F2" s="39"/>
      <c r="G2" s="39"/>
    </row>
    <row r="3" spans="1:7" s="25" customFormat="1" ht="21" customHeight="1">
      <c r="A3" s="40" t="s">
        <v>9</v>
      </c>
      <c r="B3" s="41"/>
      <c r="C3" s="41"/>
      <c r="D3" s="41"/>
      <c r="E3" s="42" t="s">
        <v>10</v>
      </c>
      <c r="F3" s="37"/>
      <c r="G3" s="37"/>
    </row>
    <row r="4" spans="1:7" s="25" customFormat="1" ht="17.25" customHeight="1">
      <c r="A4" s="28" t="s">
        <v>89</v>
      </c>
      <c r="B4" s="28"/>
      <c r="C4" s="28" t="s">
        <v>90</v>
      </c>
      <c r="D4" s="28"/>
      <c r="E4" s="28"/>
      <c r="F4" s="37"/>
      <c r="G4" s="37"/>
    </row>
    <row r="5" spans="1:7" s="25" customFormat="1" ht="21" customHeight="1">
      <c r="A5" s="28" t="s">
        <v>69</v>
      </c>
      <c r="B5" s="27" t="s">
        <v>70</v>
      </c>
      <c r="C5" s="43" t="s">
        <v>36</v>
      </c>
      <c r="D5" s="43" t="s">
        <v>91</v>
      </c>
      <c r="E5" s="43" t="s">
        <v>92</v>
      </c>
      <c r="F5" s="37"/>
      <c r="G5" s="37"/>
    </row>
    <row r="6" spans="1:7" s="25" customFormat="1" ht="21" customHeight="1">
      <c r="A6" s="29" t="s">
        <v>50</v>
      </c>
      <c r="B6" s="29" t="s">
        <v>50</v>
      </c>
      <c r="C6" s="44">
        <v>1</v>
      </c>
      <c r="D6" s="44">
        <f>C6+1</f>
        <v>2</v>
      </c>
      <c r="E6" s="44">
        <f>D6+1</f>
        <v>3</v>
      </c>
      <c r="F6" s="37"/>
      <c r="G6" s="37"/>
    </row>
    <row r="7" spans="1:8" s="25" customFormat="1" ht="18.75" customHeight="1">
      <c r="A7" s="30" t="s">
        <v>51</v>
      </c>
      <c r="B7" s="30" t="s">
        <v>36</v>
      </c>
      <c r="C7" s="46">
        <v>416.38</v>
      </c>
      <c r="D7" s="46">
        <v>366.99</v>
      </c>
      <c r="E7" s="45">
        <v>49.39</v>
      </c>
      <c r="F7" s="56"/>
      <c r="G7" s="56"/>
      <c r="H7" s="35"/>
    </row>
    <row r="8" spans="1:5" s="25" customFormat="1" ht="18.75" customHeight="1">
      <c r="A8" s="30"/>
      <c r="B8" s="30" t="s">
        <v>93</v>
      </c>
      <c r="C8" s="46">
        <v>357.42</v>
      </c>
      <c r="D8" s="46">
        <v>357.42</v>
      </c>
      <c r="E8" s="45"/>
    </row>
    <row r="9" spans="1:5" s="25" customFormat="1" ht="18.75" customHeight="1">
      <c r="A9" s="30" t="s">
        <v>94</v>
      </c>
      <c r="B9" s="30" t="s">
        <v>95</v>
      </c>
      <c r="C9" s="46">
        <v>161.43</v>
      </c>
      <c r="D9" s="46">
        <v>161.43</v>
      </c>
      <c r="E9" s="45"/>
    </row>
    <row r="10" spans="1:5" s="25" customFormat="1" ht="18.75" customHeight="1">
      <c r="A10" s="30" t="s">
        <v>96</v>
      </c>
      <c r="B10" s="30" t="s">
        <v>97</v>
      </c>
      <c r="C10" s="46">
        <v>52.24</v>
      </c>
      <c r="D10" s="46">
        <v>52.24</v>
      </c>
      <c r="E10" s="45"/>
    </row>
    <row r="11" spans="1:5" s="25" customFormat="1" ht="18.75" customHeight="1">
      <c r="A11" s="30" t="s">
        <v>98</v>
      </c>
      <c r="B11" s="30" t="s">
        <v>99</v>
      </c>
      <c r="C11" s="46">
        <v>41.48</v>
      </c>
      <c r="D11" s="46">
        <v>41.48</v>
      </c>
      <c r="E11" s="45"/>
    </row>
    <row r="12" spans="1:5" s="25" customFormat="1" ht="18.75" customHeight="1">
      <c r="A12" s="30" t="s">
        <v>100</v>
      </c>
      <c r="B12" s="30" t="s">
        <v>101</v>
      </c>
      <c r="C12" s="46">
        <v>7.53</v>
      </c>
      <c r="D12" s="46">
        <v>7.53</v>
      </c>
      <c r="E12" s="45"/>
    </row>
    <row r="13" spans="1:5" s="25" customFormat="1" ht="18.75" customHeight="1">
      <c r="A13" s="30" t="s">
        <v>102</v>
      </c>
      <c r="B13" s="30" t="s">
        <v>103</v>
      </c>
      <c r="C13" s="46">
        <v>42.03</v>
      </c>
      <c r="D13" s="46">
        <v>42.03</v>
      </c>
      <c r="E13" s="45"/>
    </row>
    <row r="14" spans="1:5" s="25" customFormat="1" ht="18.75" customHeight="1">
      <c r="A14" s="30" t="s">
        <v>104</v>
      </c>
      <c r="B14" s="30" t="s">
        <v>105</v>
      </c>
      <c r="C14" s="46">
        <v>6.76</v>
      </c>
      <c r="D14" s="46">
        <v>6.76</v>
      </c>
      <c r="E14" s="45"/>
    </row>
    <row r="15" spans="1:5" s="25" customFormat="1" ht="18.75" customHeight="1">
      <c r="A15" s="30" t="s">
        <v>106</v>
      </c>
      <c r="B15" s="30" t="s">
        <v>107</v>
      </c>
      <c r="C15" s="46">
        <v>8.55</v>
      </c>
      <c r="D15" s="46">
        <v>8.55</v>
      </c>
      <c r="E15" s="45"/>
    </row>
    <row r="16" spans="1:5" s="25" customFormat="1" ht="18.75" customHeight="1">
      <c r="A16" s="30" t="s">
        <v>108</v>
      </c>
      <c r="B16" s="30" t="s">
        <v>109</v>
      </c>
      <c r="C16" s="46">
        <v>37.4</v>
      </c>
      <c r="D16" s="46">
        <v>37.4</v>
      </c>
      <c r="E16" s="45"/>
    </row>
    <row r="17" spans="1:5" s="25" customFormat="1" ht="18.75" customHeight="1">
      <c r="A17" s="30"/>
      <c r="B17" s="30" t="s">
        <v>110</v>
      </c>
      <c r="C17" s="46">
        <v>49.39</v>
      </c>
      <c r="D17" s="46"/>
      <c r="E17" s="45">
        <v>49.39</v>
      </c>
    </row>
    <row r="18" spans="1:5" s="25" customFormat="1" ht="18.75" customHeight="1">
      <c r="A18" s="30" t="s">
        <v>111</v>
      </c>
      <c r="B18" s="30" t="s">
        <v>112</v>
      </c>
      <c r="C18" s="46">
        <v>16.32</v>
      </c>
      <c r="D18" s="46"/>
      <c r="E18" s="45">
        <v>16.32</v>
      </c>
    </row>
    <row r="19" spans="1:5" s="25" customFormat="1" ht="18.75" customHeight="1">
      <c r="A19" s="30" t="s">
        <v>113</v>
      </c>
      <c r="B19" s="30" t="s">
        <v>114</v>
      </c>
      <c r="C19" s="46">
        <v>0.2</v>
      </c>
      <c r="D19" s="46"/>
      <c r="E19" s="45">
        <v>0.2</v>
      </c>
    </row>
    <row r="20" spans="1:5" s="25" customFormat="1" ht="18.75" customHeight="1">
      <c r="A20" s="30" t="s">
        <v>115</v>
      </c>
      <c r="B20" s="30" t="s">
        <v>116</v>
      </c>
      <c r="C20" s="46">
        <v>0.8</v>
      </c>
      <c r="D20" s="46"/>
      <c r="E20" s="45">
        <v>0.8</v>
      </c>
    </row>
    <row r="21" spans="1:5" s="25" customFormat="1" ht="18.75" customHeight="1">
      <c r="A21" s="30" t="s">
        <v>117</v>
      </c>
      <c r="B21" s="30" t="s">
        <v>118</v>
      </c>
      <c r="C21" s="46">
        <v>1.7</v>
      </c>
      <c r="D21" s="46"/>
      <c r="E21" s="45">
        <v>1.7</v>
      </c>
    </row>
    <row r="22" spans="1:5" s="25" customFormat="1" ht="18.75" customHeight="1">
      <c r="A22" s="30" t="s">
        <v>119</v>
      </c>
      <c r="B22" s="30" t="s">
        <v>120</v>
      </c>
      <c r="C22" s="46">
        <v>1.42</v>
      </c>
      <c r="D22" s="46"/>
      <c r="E22" s="45">
        <v>1.42</v>
      </c>
    </row>
    <row r="23" spans="1:5" s="25" customFormat="1" ht="18.75" customHeight="1">
      <c r="A23" s="30" t="s">
        <v>121</v>
      </c>
      <c r="B23" s="30" t="s">
        <v>122</v>
      </c>
      <c r="C23" s="46">
        <v>1.44</v>
      </c>
      <c r="D23" s="46"/>
      <c r="E23" s="45">
        <v>1.44</v>
      </c>
    </row>
    <row r="24" spans="1:5" s="25" customFormat="1" ht="18.75" customHeight="1">
      <c r="A24" s="30" t="s">
        <v>123</v>
      </c>
      <c r="B24" s="30" t="s">
        <v>124</v>
      </c>
      <c r="C24" s="46">
        <v>0.5</v>
      </c>
      <c r="D24" s="46"/>
      <c r="E24" s="45">
        <v>0.5</v>
      </c>
    </row>
    <row r="25" spans="1:5" s="25" customFormat="1" ht="18.75" customHeight="1">
      <c r="A25" s="30" t="s">
        <v>125</v>
      </c>
      <c r="B25" s="30" t="s">
        <v>126</v>
      </c>
      <c r="C25" s="46">
        <v>2.5</v>
      </c>
      <c r="D25" s="46"/>
      <c r="E25" s="45">
        <v>2.5</v>
      </c>
    </row>
    <row r="26" spans="1:5" s="25" customFormat="1" ht="18.75" customHeight="1">
      <c r="A26" s="30" t="s">
        <v>127</v>
      </c>
      <c r="B26" s="30" t="s">
        <v>128</v>
      </c>
      <c r="C26" s="46">
        <v>0.4</v>
      </c>
      <c r="D26" s="46"/>
      <c r="E26" s="45">
        <v>0.4</v>
      </c>
    </row>
    <row r="27" spans="1:5" s="25" customFormat="1" ht="18.75" customHeight="1">
      <c r="A27" s="30" t="s">
        <v>129</v>
      </c>
      <c r="B27" s="30" t="s">
        <v>130</v>
      </c>
      <c r="C27" s="46">
        <v>2</v>
      </c>
      <c r="D27" s="46"/>
      <c r="E27" s="45">
        <v>2</v>
      </c>
    </row>
    <row r="28" spans="1:5" s="25" customFormat="1" ht="18.75" customHeight="1">
      <c r="A28" s="30" t="s">
        <v>131</v>
      </c>
      <c r="B28" s="30" t="s">
        <v>132</v>
      </c>
      <c r="C28" s="46">
        <v>16.57</v>
      </c>
      <c r="D28" s="46"/>
      <c r="E28" s="45">
        <v>16.57</v>
      </c>
    </row>
    <row r="29" spans="1:5" s="25" customFormat="1" ht="18.75" customHeight="1">
      <c r="A29" s="30" t="s">
        <v>133</v>
      </c>
      <c r="B29" s="30" t="s">
        <v>134</v>
      </c>
      <c r="C29" s="46">
        <v>5.54</v>
      </c>
      <c r="D29" s="46"/>
      <c r="E29" s="45">
        <v>5.54</v>
      </c>
    </row>
    <row r="30" spans="1:5" s="25" customFormat="1" ht="18.75" customHeight="1">
      <c r="A30" s="30"/>
      <c r="B30" s="30" t="s">
        <v>135</v>
      </c>
      <c r="C30" s="46">
        <v>9.57</v>
      </c>
      <c r="D30" s="46">
        <v>9.57</v>
      </c>
      <c r="E30" s="45"/>
    </row>
    <row r="31" spans="1:5" s="25" customFormat="1" ht="18.75" customHeight="1">
      <c r="A31" s="30" t="s">
        <v>136</v>
      </c>
      <c r="B31" s="30" t="s">
        <v>137</v>
      </c>
      <c r="C31" s="46">
        <v>0.49</v>
      </c>
      <c r="D31" s="46">
        <v>0.49</v>
      </c>
      <c r="E31" s="45"/>
    </row>
    <row r="32" spans="1:5" s="25" customFormat="1" ht="18.75" customHeight="1">
      <c r="A32" s="30" t="s">
        <v>138</v>
      </c>
      <c r="B32" s="30" t="s">
        <v>139</v>
      </c>
      <c r="C32" s="46">
        <v>0.08</v>
      </c>
      <c r="D32" s="46">
        <v>0.08</v>
      </c>
      <c r="E32" s="45"/>
    </row>
    <row r="33" spans="1:5" s="25" customFormat="1" ht="18.75" customHeight="1">
      <c r="A33" s="30" t="s">
        <v>140</v>
      </c>
      <c r="B33" s="30" t="s">
        <v>141</v>
      </c>
      <c r="C33" s="46">
        <v>9</v>
      </c>
      <c r="D33" s="46">
        <v>9</v>
      </c>
      <c r="E33" s="45"/>
    </row>
    <row r="34" spans="1:8" s="25" customFormat="1" ht="21" customHeight="1">
      <c r="A34" s="37"/>
      <c r="B34" s="37"/>
      <c r="C34" s="37"/>
      <c r="D34" s="37"/>
      <c r="E34" s="37"/>
      <c r="F34" s="37"/>
      <c r="G34" s="37"/>
      <c r="H34" s="35"/>
    </row>
    <row r="35" spans="1:7" s="25" customFormat="1" ht="21" customHeight="1">
      <c r="A35" s="37"/>
      <c r="B35" s="37"/>
      <c r="C35" s="37"/>
      <c r="D35" s="37"/>
      <c r="E35" s="37"/>
      <c r="F35" s="37"/>
      <c r="G35" s="37"/>
    </row>
    <row r="36" spans="1:6" s="25" customFormat="1" ht="21" customHeight="1">
      <c r="A36" s="37"/>
      <c r="B36" s="37"/>
      <c r="C36" s="37"/>
      <c r="D36" s="37"/>
      <c r="E36" s="37"/>
      <c r="F36" s="37"/>
    </row>
    <row r="37" spans="1:7" s="25" customFormat="1" ht="21" customHeight="1">
      <c r="A37" s="37"/>
      <c r="B37" s="37"/>
      <c r="C37" s="37"/>
      <c r="D37" s="37"/>
      <c r="E37" s="37"/>
      <c r="F37" s="37"/>
      <c r="G37" s="37"/>
    </row>
    <row r="38" spans="1:7" s="25" customFormat="1" ht="21" customHeight="1">
      <c r="A38" s="37"/>
      <c r="B38" s="37"/>
      <c r="C38" s="37"/>
      <c r="D38" s="37"/>
      <c r="E38" s="37"/>
      <c r="F38" s="37"/>
      <c r="G38" s="37"/>
    </row>
    <row r="39" spans="1:7" s="25" customFormat="1" ht="21" customHeight="1">
      <c r="A39" s="37"/>
      <c r="B39" s="37"/>
      <c r="C39" s="37"/>
      <c r="D39" s="37"/>
      <c r="E39" s="37"/>
      <c r="F39" s="37"/>
      <c r="G39" s="37"/>
    </row>
    <row r="40" spans="1:7" s="25" customFormat="1" ht="21" customHeight="1">
      <c r="A40" s="37"/>
      <c r="B40" s="37"/>
      <c r="C40" s="37"/>
      <c r="D40" s="37"/>
      <c r="E40" s="37"/>
      <c r="F40" s="37"/>
      <c r="G40" s="37"/>
    </row>
    <row r="41" spans="1:7" s="25" customFormat="1" ht="21" customHeight="1">
      <c r="A41" s="37"/>
      <c r="B41" s="37"/>
      <c r="C41" s="37"/>
      <c r="D41" s="37"/>
      <c r="E41" s="37"/>
      <c r="F41" s="37"/>
      <c r="G41" s="37"/>
    </row>
    <row r="42" spans="1:7" s="25" customFormat="1" ht="21" customHeight="1">
      <c r="A42" s="37"/>
      <c r="B42" s="37"/>
      <c r="C42" s="37"/>
      <c r="D42" s="37"/>
      <c r="E42" s="37"/>
      <c r="F42" s="37"/>
      <c r="G42" s="37"/>
    </row>
    <row r="43" s="25" customFormat="1" ht="21" customHeight="1"/>
    <row r="44" spans="1:7" s="25" customFormat="1" ht="21" customHeight="1">
      <c r="A44" s="37"/>
      <c r="B44" s="37"/>
      <c r="C44" s="37"/>
      <c r="D44" s="37"/>
      <c r="E44" s="37"/>
      <c r="F44" s="37"/>
      <c r="G44" s="37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fitToHeight="1" fitToWidth="1" horizontalDpi="300" verticalDpi="300" orientation="landscape" paperSize="9" scale="47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D14" sqref="D13:D14"/>
    </sheetView>
  </sheetViews>
  <sheetFormatPr defaultColWidth="9.140625" defaultRowHeight="12.75" customHeight="1"/>
  <cols>
    <col min="1" max="1" width="24.28125" style="25" customWidth="1"/>
    <col min="2" max="2" width="50.421875" style="25" customWidth="1"/>
    <col min="3" max="3" width="19.7109375" style="25" customWidth="1"/>
    <col min="4" max="4" width="17.7109375" style="25" customWidth="1"/>
    <col min="5" max="5" width="15.00390625" style="25" customWidth="1"/>
    <col min="6" max="6" width="17.57421875" style="25" customWidth="1"/>
    <col min="7" max="7" width="18.57421875" style="25" customWidth="1"/>
    <col min="8" max="9" width="9.140625" style="25" customWidth="1"/>
  </cols>
  <sheetData>
    <row r="1" s="25" customFormat="1" ht="15">
      <c r="G1" s="48"/>
    </row>
    <row r="2" spans="1:7" s="25" customFormat="1" ht="30" customHeight="1">
      <c r="A2" s="38" t="s">
        <v>142</v>
      </c>
      <c r="B2" s="38"/>
      <c r="C2" s="38"/>
      <c r="D2" s="38"/>
      <c r="E2" s="38"/>
      <c r="F2" s="38"/>
      <c r="G2" s="38"/>
    </row>
    <row r="3" spans="1:7" s="25" customFormat="1" ht="18" customHeight="1">
      <c r="A3" s="49" t="s">
        <v>9</v>
      </c>
      <c r="B3" s="49"/>
      <c r="C3" s="49"/>
      <c r="D3" s="50"/>
      <c r="E3" s="50"/>
      <c r="F3" s="50"/>
      <c r="G3" s="42" t="s">
        <v>10</v>
      </c>
    </row>
    <row r="4" spans="1:7" s="25" customFormat="1" ht="31.5" customHeight="1">
      <c r="A4" s="29" t="s">
        <v>143</v>
      </c>
      <c r="B4" s="29" t="s">
        <v>144</v>
      </c>
      <c r="C4" s="29" t="s">
        <v>36</v>
      </c>
      <c r="D4" s="51" t="s">
        <v>145</v>
      </c>
      <c r="E4" s="29" t="s">
        <v>146</v>
      </c>
      <c r="F4" s="52" t="s">
        <v>147</v>
      </c>
      <c r="G4" s="29" t="s">
        <v>148</v>
      </c>
    </row>
    <row r="5" spans="1:7" s="25" customFormat="1" ht="21.75" customHeight="1">
      <c r="A5" s="53" t="s">
        <v>50</v>
      </c>
      <c r="B5" s="53" t="s">
        <v>50</v>
      </c>
      <c r="C5" s="54">
        <v>1</v>
      </c>
      <c r="D5" s="55">
        <f>C5+1</f>
        <v>2</v>
      </c>
      <c r="E5" s="55">
        <f>D5+1</f>
        <v>3</v>
      </c>
      <c r="F5" s="55">
        <f>E5+1</f>
        <v>4</v>
      </c>
      <c r="G5" s="55">
        <f>F5+1</f>
        <v>5</v>
      </c>
    </row>
    <row r="6" spans="1:7" s="25" customFormat="1" ht="22.5" customHeight="1">
      <c r="A6" s="30" t="s">
        <v>51</v>
      </c>
      <c r="B6" s="30" t="s">
        <v>36</v>
      </c>
      <c r="C6" s="46">
        <v>17</v>
      </c>
      <c r="D6" s="46"/>
      <c r="E6" s="46">
        <v>17</v>
      </c>
      <c r="F6" s="45"/>
      <c r="G6" s="45"/>
    </row>
    <row r="7" spans="1:7" s="25" customFormat="1" ht="22.5" customHeight="1">
      <c r="A7" s="30" t="s">
        <v>149</v>
      </c>
      <c r="B7" s="30" t="s">
        <v>150</v>
      </c>
      <c r="C7" s="46">
        <v>17</v>
      </c>
      <c r="D7" s="46"/>
      <c r="E7" s="46">
        <v>17</v>
      </c>
      <c r="F7" s="45"/>
      <c r="G7" s="45"/>
    </row>
    <row r="8" spans="1:7" s="25" customFormat="1" ht="15">
      <c r="A8" s="35"/>
      <c r="B8" s="35"/>
      <c r="C8" s="35"/>
      <c r="D8" s="35"/>
      <c r="E8" s="35"/>
      <c r="F8" s="35"/>
      <c r="G8" s="35"/>
    </row>
    <row r="9" spans="1:8" s="25" customFormat="1" ht="15">
      <c r="A9" s="35"/>
      <c r="B9" s="35"/>
      <c r="C9" s="35"/>
      <c r="D9" s="35"/>
      <c r="E9" s="35"/>
      <c r="F9" s="35"/>
      <c r="G9" s="35"/>
      <c r="H9" s="35"/>
    </row>
    <row r="10" spans="1:7" s="25" customFormat="1" ht="15">
      <c r="A10" s="35"/>
      <c r="B10" s="35"/>
      <c r="C10" s="35"/>
      <c r="D10" s="35"/>
      <c r="E10" s="35"/>
      <c r="F10" s="35"/>
      <c r="G10" s="35"/>
    </row>
    <row r="11" spans="1:7" s="25" customFormat="1" ht="15">
      <c r="A11" s="35"/>
      <c r="B11" s="35"/>
      <c r="C11" s="35"/>
      <c r="D11" s="35"/>
      <c r="E11" s="35"/>
      <c r="F11" s="35"/>
      <c r="G11" s="35"/>
    </row>
    <row r="12" spans="1:7" s="25" customFormat="1" ht="15">
      <c r="A12" s="35"/>
      <c r="B12" s="35"/>
      <c r="C12" s="35"/>
      <c r="D12" s="35"/>
      <c r="E12" s="35"/>
      <c r="F12" s="35"/>
      <c r="G12" s="35"/>
    </row>
    <row r="13" spans="1:7" s="25" customFormat="1" ht="15">
      <c r="A13" s="35"/>
      <c r="B13" s="35"/>
      <c r="C13" s="35"/>
      <c r="D13" s="35"/>
      <c r="E13" s="35"/>
      <c r="F13" s="35"/>
      <c r="G13" s="35"/>
    </row>
    <row r="14" spans="1:7" s="25" customFormat="1" ht="15">
      <c r="A14" s="35"/>
      <c r="B14" s="35"/>
      <c r="C14" s="35"/>
      <c r="D14" s="35"/>
      <c r="E14" s="35"/>
      <c r="F14" s="35"/>
      <c r="G14" s="35"/>
    </row>
    <row r="15" spans="1:7" s="25" customFormat="1" ht="15">
      <c r="A15" s="35"/>
      <c r="B15" s="35"/>
      <c r="C15" s="35"/>
      <c r="D15" s="35"/>
      <c r="E15" s="35"/>
      <c r="F15" s="35"/>
      <c r="G15" s="35"/>
    </row>
    <row r="16" spans="5:7" s="25" customFormat="1" ht="15">
      <c r="E16" s="35"/>
      <c r="F16" s="35"/>
      <c r="G16" s="35"/>
    </row>
    <row r="17" spans="4:6" s="25" customFormat="1" ht="15">
      <c r="D17" s="35"/>
      <c r="E17" s="35"/>
      <c r="F17" s="35"/>
    </row>
    <row r="18" spans="2:6" s="25" customFormat="1" ht="15">
      <c r="B18" s="35"/>
      <c r="C18" s="35"/>
      <c r="D18" s="35"/>
      <c r="F18" s="35"/>
    </row>
    <row r="19" spans="3:7" s="25" customFormat="1" ht="15">
      <c r="C19" s="35"/>
      <c r="E19" s="35"/>
      <c r="G19" s="35"/>
    </row>
    <row r="20" spans="3:7" s="25" customFormat="1" ht="15">
      <c r="C20" s="35"/>
      <c r="G20" s="35"/>
    </row>
    <row r="21" spans="5:7" s="25" customFormat="1" ht="15">
      <c r="E21" s="35"/>
      <c r="G21" s="35"/>
    </row>
    <row r="22" s="25" customFormat="1" ht="15"/>
    <row r="23" s="25" customFormat="1" ht="15"/>
    <row r="24" s="25" customFormat="1" ht="15"/>
    <row r="25" s="25" customFormat="1" ht="15">
      <c r="D25" s="35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showGridLines="0" tabSelected="1" workbookViewId="0" topLeftCell="A1">
      <selection activeCell="B11" sqref="B11"/>
    </sheetView>
  </sheetViews>
  <sheetFormatPr defaultColWidth="9.140625" defaultRowHeight="12.75" customHeight="1"/>
  <cols>
    <col min="1" max="1" width="16.7109375" style="25" customWidth="1"/>
    <col min="2" max="2" width="49.140625" style="25" customWidth="1"/>
    <col min="3" max="5" width="28.00390625" style="25" customWidth="1"/>
    <col min="6" max="6" width="9.140625" style="25" customWidth="1"/>
    <col min="7" max="7" width="13.57421875" style="25" customWidth="1"/>
    <col min="8" max="9" width="9.140625" style="25" customWidth="1"/>
  </cols>
  <sheetData>
    <row r="1" spans="1:7" s="25" customFormat="1" ht="21" customHeight="1">
      <c r="A1" s="37"/>
      <c r="B1" s="37"/>
      <c r="C1" s="37"/>
      <c r="D1" s="37"/>
      <c r="E1" s="37"/>
      <c r="F1" s="37"/>
      <c r="G1" s="37"/>
    </row>
    <row r="2" spans="1:7" s="25" customFormat="1" ht="29.25" customHeight="1">
      <c r="A2" s="38" t="s">
        <v>151</v>
      </c>
      <c r="B2" s="38"/>
      <c r="C2" s="38"/>
      <c r="D2" s="38"/>
      <c r="E2" s="38"/>
      <c r="F2" s="39"/>
      <c r="G2" s="39"/>
    </row>
    <row r="3" spans="1:7" s="25" customFormat="1" ht="21" customHeight="1">
      <c r="A3" s="40" t="s">
        <v>9</v>
      </c>
      <c r="B3" s="41"/>
      <c r="C3" s="41"/>
      <c r="D3" s="41"/>
      <c r="E3" s="42" t="s">
        <v>10</v>
      </c>
      <c r="F3" s="37"/>
      <c r="G3" s="37"/>
    </row>
    <row r="4" spans="1:7" s="25" customFormat="1" ht="17.25" customHeight="1">
      <c r="A4" s="28" t="s">
        <v>63</v>
      </c>
      <c r="B4" s="28"/>
      <c r="C4" s="28" t="s">
        <v>87</v>
      </c>
      <c r="D4" s="28"/>
      <c r="E4" s="28"/>
      <c r="F4" s="37"/>
      <c r="G4" s="37"/>
    </row>
    <row r="5" spans="1:7" s="25" customFormat="1" ht="21" customHeight="1">
      <c r="A5" s="28" t="s">
        <v>69</v>
      </c>
      <c r="B5" s="27" t="s">
        <v>70</v>
      </c>
      <c r="C5" s="43" t="s">
        <v>36</v>
      </c>
      <c r="D5" s="43" t="s">
        <v>64</v>
      </c>
      <c r="E5" s="43" t="s">
        <v>65</v>
      </c>
      <c r="F5" s="37"/>
      <c r="G5" s="37"/>
    </row>
    <row r="6" spans="1:8" s="25" customFormat="1" ht="21" customHeight="1">
      <c r="A6" s="29" t="s">
        <v>50</v>
      </c>
      <c r="B6" s="29" t="s">
        <v>50</v>
      </c>
      <c r="C6" s="44">
        <v>1</v>
      </c>
      <c r="D6" s="44">
        <f>C6+1</f>
        <v>2</v>
      </c>
      <c r="E6" s="44">
        <f>D6+1</f>
        <v>3</v>
      </c>
      <c r="F6" s="37"/>
      <c r="G6" s="37"/>
      <c r="H6" s="35"/>
    </row>
    <row r="7" spans="1:7" s="25" customFormat="1" ht="18.75" customHeight="1">
      <c r="A7" s="30"/>
      <c r="B7" s="30"/>
      <c r="C7" s="45">
        <v>0</v>
      </c>
      <c r="D7" s="46">
        <v>0</v>
      </c>
      <c r="E7" s="45">
        <v>0</v>
      </c>
      <c r="F7" s="37"/>
      <c r="G7" s="37"/>
    </row>
    <row r="8" s="25" customFormat="1" ht="21" customHeight="1">
      <c r="A8" s="47" t="s">
        <v>152</v>
      </c>
    </row>
    <row r="9" s="25" customFormat="1" ht="21" customHeight="1"/>
    <row r="10" s="25" customFormat="1" ht="21" customHeight="1"/>
    <row r="11" s="25" customFormat="1" ht="21" customHeight="1"/>
    <row r="12" s="25" customFormat="1" ht="21" customHeight="1"/>
    <row r="13" s="25" customFormat="1" ht="21" customHeight="1"/>
    <row r="14" s="25" customFormat="1" ht="21" customHeight="1"/>
    <row r="15" s="25" customFormat="1" ht="21" customHeight="1"/>
    <row r="16" s="25" customFormat="1" ht="21" customHeight="1"/>
    <row r="17" s="25" customFormat="1" ht="21" customHeight="1"/>
    <row r="18" s="25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迷糊蛋</cp:lastModifiedBy>
  <dcterms:created xsi:type="dcterms:W3CDTF">2021-03-25T08:06:02Z</dcterms:created>
  <dcterms:modified xsi:type="dcterms:W3CDTF">2022-04-21T09:05:54Z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1CF4670B3F394CB6A7FA2B5089043647</vt:lpwstr>
  </property>
</Properties>
</file>