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tabRatio="994" firstSheet="1" activeTab="10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整体支出绩效目标表" sheetId="12" r:id="rId10"/>
    <sheet name="一级项目绩效表" sheetId="13" r:id="rId11"/>
  </sheets>
  <definedNames>
    <definedName name="_xlnm.Print_Area" localSheetId="2">部门收入总表!$A$1:$O$23</definedName>
    <definedName name="_xlnm.Print_Area" localSheetId="3">部门支出总表!$A$1:$H$22</definedName>
    <definedName name="_xlnm.Print_Area" localSheetId="4">财拨收支总表!$A$1:$F$20</definedName>
    <definedName name="_xlnm.Print_Area" localSheetId="0">封面!$A$1:$P$20</definedName>
    <definedName name="_xlnm.Print_Area" localSheetId="7">三公表!$A$1:$G$24</definedName>
    <definedName name="_xlnm.Print_Area" localSheetId="1">收支预算总表!$A$1:$D$24</definedName>
    <definedName name="_xlnm.Print_Area" localSheetId="6">一般公共预算基本支出表!$A$1:$E$22</definedName>
    <definedName name="_xlnm.Print_Area" localSheetId="5">一般公共预算支出表!$A$1:$E$27</definedName>
    <definedName name="_xlnm.Print_Area" localSheetId="8">政府性基金!$A$1:$E$18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</definedNames>
  <calcPr calcId="144525"/>
</workbook>
</file>

<file path=xl/sharedStrings.xml><?xml version="1.0" encoding="utf-8"?>
<sst xmlns="http://schemas.openxmlformats.org/spreadsheetml/2006/main" count="279" uniqueCount="190">
  <si>
    <t>总计</t>
  </si>
  <si>
    <t>2021年部门预算表</t>
  </si>
  <si>
    <t>部门名称：</t>
  </si>
  <si>
    <r>
      <rPr>
        <sz val="18"/>
        <color indexed="8"/>
        <rFont val="宋体"/>
        <charset val="134"/>
      </rPr>
      <t xml:space="preserve"> </t>
    </r>
    <r>
      <rPr>
        <sz val="18"/>
        <color indexed="8"/>
        <rFont val="宋体"/>
        <charset val="134"/>
      </rPr>
      <t xml:space="preserve">  </t>
    </r>
  </si>
  <si>
    <t>编制日期：</t>
  </si>
  <si>
    <t>编制单位：</t>
  </si>
  <si>
    <t>单位负责人签章：</t>
  </si>
  <si>
    <t>财务负责人签章：</t>
  </si>
  <si>
    <t>制表人签章：</t>
  </si>
  <si>
    <t>收支预算总表</t>
  </si>
  <si>
    <t>填报单位:023002上饶市道路运输管理局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</si>
  <si>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</si>
  <si>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</si>
  <si>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</si>
  <si>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</si>
  <si>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</si>
  <si>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</si>
  <si>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</si>
  <si>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>交通运输支出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</si>
  <si>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</si>
  <si>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</si>
  <si>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</si>
  <si>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</si>
  <si>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</si>
  <si>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</si>
  <si>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</si>
  <si>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</si>
  <si>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</si>
  <si>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</si>
  <si>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</si>
  <si>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</si>
  <si>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</si>
  <si>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</si>
  <si>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</si>
  <si>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</si>
  <si>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</si>
  <si>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</si>
  <si>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</si>
  <si>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</si>
  <si>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</si>
  <si>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</si>
  <si>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</si>
  <si>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</si>
  <si>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</si>
  <si>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</si>
  <si>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</si>
  <si>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</si>
  <si>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</si>
  <si>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</si>
  <si>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</si>
  <si>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</si>
  <si>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</si>
  <si>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</si>
  <si>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</si>
  <si>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214</t>
  </si>
  <si>
    <t>　01</t>
  </si>
  <si>
    <t>　公路水路运输</t>
  </si>
  <si>
    <t>　　2140101</t>
  </si>
  <si>
    <t>　　行政运行</t>
  </si>
  <si>
    <t>　　2140199</t>
  </si>
  <si>
    <t>　　其他公路水路运输支出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</si>
  <si>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</si>
  <si>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</si>
  <si>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</si>
  <si>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</si>
  <si>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</si>
  <si>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</si>
  <si>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</si>
  <si>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</si>
  <si>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</si>
  <si>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</si>
  <si>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</si>
  <si>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</si>
  <si>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</si>
  <si>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</si>
  <si>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</si>
  <si>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</si>
  <si>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</si>
  <si>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</si>
  <si>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</si>
  <si>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</si>
  <si>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</si>
  <si>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</si>
  <si>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</si>
  <si>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</si>
  <si>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</si>
  <si>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</si>
  <si>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</si>
  <si>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</si>
  <si>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</si>
  <si>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</si>
  <si>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</si>
  <si>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</si>
  <si>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</si>
  <si>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　基本工资</t>
  </si>
  <si>
    <t>3010204</t>
  </si>
  <si>
    <t>　行政参公单位统一津补贴</t>
  </si>
  <si>
    <t>30103</t>
  </si>
  <si>
    <t>　奖金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</si>
  <si>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</si>
  <si>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</si>
  <si>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</si>
  <si>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</si>
  <si>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</si>
  <si>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</si>
  <si>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</si>
  <si>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23002</t>
    </r>
  </si>
  <si>
    <t>上饶市道路运输管理局</t>
  </si>
  <si>
    <t>政府性基金预算支出表</t>
  </si>
  <si>
    <t>说明：本单位本年度没有使用政府性基金预算拨款安排的支出。</t>
  </si>
  <si>
    <t>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</si>
  <si>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0"/>
      </rPr>
      <t xml:space="preserve"> 2021</t>
    </r>
    <r>
      <rPr>
        <sz val="12"/>
        <rFont val="宋体"/>
        <charset val="134"/>
      </rPr>
      <t>年度）</t>
    </r>
  </si>
  <si>
    <t>部门（单位）名称</t>
  </si>
  <si>
    <t>下属预算单位个数</t>
  </si>
  <si>
    <t>年度
主要
任务</t>
  </si>
  <si>
    <t>任务名称</t>
  </si>
  <si>
    <t>主要内容</t>
  </si>
  <si>
    <t>预算情况</t>
  </si>
  <si>
    <t>一、部门（单位）整体预算总额（万元）</t>
  </si>
  <si>
    <t>任务1</t>
  </si>
  <si>
    <t>指导中心城区国家“公交都市”创建验收工作</t>
  </si>
  <si>
    <t>1、资金来源：（1）财政拨款</t>
  </si>
  <si>
    <t>任务2</t>
  </si>
  <si>
    <t>规范运政执法行为</t>
  </si>
  <si>
    <t>（2）其他资金</t>
  </si>
  <si>
    <t>任务3</t>
  </si>
  <si>
    <t>继续巩固和深化驾培学时对接的改革成果，积极推广使用教练车语音视频监控系统</t>
  </si>
  <si>
    <t>2、资金结构：（1）基本支出</t>
  </si>
  <si>
    <t>任务4</t>
  </si>
  <si>
    <t>探索多元化的客运服务模式，发展通勤班车、定制公交、社区公交、接驳公交等多层次服务</t>
  </si>
  <si>
    <t>（2）项目支出</t>
  </si>
  <si>
    <t>……</t>
  </si>
  <si>
    <t>二、在职人数:33</t>
  </si>
  <si>
    <t>内设机构个数：▁9▁</t>
  </si>
  <si>
    <t>年度
总体
目标</t>
  </si>
  <si>
    <t>一级指标</t>
  </si>
  <si>
    <t>二级指标</t>
  </si>
  <si>
    <t>三级指标</t>
  </si>
  <si>
    <t>指标值</t>
  </si>
  <si>
    <t>产出指标</t>
  </si>
  <si>
    <t>数量指标</t>
  </si>
  <si>
    <t>新增及更新新能源公交车比重</t>
  </si>
  <si>
    <t>&gt;90%</t>
  </si>
  <si>
    <t>“两客一危”安全智能防控设备安装率</t>
  </si>
  <si>
    <t>一、二类维修企业电子健康档案注册率</t>
  </si>
  <si>
    <t>公交车驾驶区安全防护隔离设施</t>
  </si>
  <si>
    <t>质量指标</t>
  </si>
  <si>
    <t>安全隐患清除行动合规率</t>
  </si>
  <si>
    <t>道路运输专项整治行动合规率</t>
  </si>
  <si>
    <t>时效指标</t>
  </si>
  <si>
    <t>执法培训及时性</t>
  </si>
  <si>
    <t>重点时段安全检查督查及时有效</t>
  </si>
  <si>
    <t>专项执法检查及时性</t>
  </si>
  <si>
    <t>成本指标</t>
  </si>
  <si>
    <t>成本控制率</t>
  </si>
  <si>
    <t>&lt;100%</t>
  </si>
  <si>
    <t>效益指标</t>
  </si>
  <si>
    <t>经济效益
指标</t>
  </si>
  <si>
    <t>便捷性</t>
  </si>
  <si>
    <t>便捷性提高</t>
  </si>
  <si>
    <t>货物运输量和周转量</t>
  </si>
  <si>
    <t>货物运输量和周转量提高</t>
  </si>
  <si>
    <t>社会效益
指标</t>
  </si>
  <si>
    <t>服务群众、奉献社会，树立交通运政人形象</t>
  </si>
  <si>
    <t>树立交通运政人良好形象，营造良好氛围</t>
  </si>
  <si>
    <t>可持续影响
指标</t>
  </si>
  <si>
    <t>持续完善现代交通体系</t>
  </si>
  <si>
    <t>人便于行、货畅其流</t>
  </si>
  <si>
    <t>满意度
指标</t>
  </si>
  <si>
    <t>服务对象
满意度指标</t>
  </si>
  <si>
    <t>服务对象满意度</t>
  </si>
  <si>
    <t>满意程度为：优秀</t>
  </si>
  <si>
    <t xml:space="preserve">说明：1.产出指标和效益指标等既可以按照主要任务完成情况分别填列，也可以依据所有主要任务归纳提炼综合指标。
     2.数量指标指主要任务的完成数量，如就业人数增加5000人。具体参照绩效目标申报表填制说明。
     3.质量指标指主要任务的完成质量，如重大工程验收合格率100%。
     4.时效指标指主要任务的完成时效，如应急处置及时性95%。
     5.效果指标指部门履职和主要任务所达到的效果，如PM2.5同比下降20%。
    </t>
  </si>
  <si>
    <t>一级项目绩效目标表</t>
  </si>
  <si>
    <t>(2021年度)</t>
  </si>
  <si>
    <t>项目名称</t>
  </si>
  <si>
    <t>实施单位</t>
  </si>
  <si>
    <t>项目属性</t>
  </si>
  <si>
    <t>经常性项目</t>
  </si>
  <si>
    <t>项目日期范围</t>
  </si>
  <si>
    <t>项目资金
（万元）</t>
  </si>
  <si>
    <t xml:space="preserve"> 年度资金总额</t>
  </si>
  <si>
    <t>其中：财政拨款</t>
  </si>
  <si>
    <t>其他资金</t>
  </si>
  <si>
    <t>年度绩效目标</t>
  </si>
  <si>
    <t>社会效益指标</t>
  </si>
  <si>
    <t>可持续影响指标</t>
  </si>
  <si>
    <t>满意度指标</t>
  </si>
  <si>
    <t>备注：</t>
  </si>
  <si>
    <t>本单位无一级项目</t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</si>
</sst>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_(\$* #,##0_);_(\$* \(#,##0\);_(\$* &quot;-&quot;_);_(@_)"/>
    <numFmt numFmtId="178" formatCode="_(* #,##0.00_);_(* \(#,##0.00\);_(* &quot;-&quot;??_);_(@_)"/>
    <numFmt numFmtId="179" formatCode="_(\$* #,##0.00_);_(\$* \(#,##0.00\);_(\$* &quot;-&quot;??_);_(@_)"/>
    <numFmt numFmtId="180" formatCode="#,##0.0000"/>
  </numFmts>
  <fonts count="44">
    <font>
      <sz val="10"/>
      <name val="Arial"/>
      <charset val="0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</font>
    <font>
      <sz val="12"/>
      <name val="Arial"/>
      <charset val="0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1"/>
      <color rgb="FF000000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Arial"/>
      <charset val="0"/>
    </font>
    <font>
      <b/>
      <sz val="36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等线"/>
      <charset val="134"/>
    </font>
    <font>
      <sz val="9"/>
      <name val="宋体"/>
      <charset val="134"/>
    </font>
    <font>
      <sz val="12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5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177" fontId="0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32" fillId="15" borderId="26" applyNumberFormat="0" applyAlignment="0" applyProtection="0">
      <alignment vertical="center"/>
    </xf>
    <xf numFmtId="17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0" fillId="16" borderId="27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14" borderId="25" applyNumberFormat="0" applyAlignment="0" applyProtection="0">
      <alignment vertical="center"/>
    </xf>
    <xf numFmtId="0" fontId="34" fillId="14" borderId="26" applyNumberFormat="0" applyAlignment="0" applyProtection="0">
      <alignment vertical="center"/>
    </xf>
    <xf numFmtId="0" fontId="39" fillId="25" borderId="2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1" fillId="0" borderId="0"/>
    <xf numFmtId="0" fontId="24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2" fillId="0" borderId="0"/>
    <xf numFmtId="0" fontId="6" fillId="0" borderId="0">
      <alignment vertical="center"/>
    </xf>
  </cellStyleXfs>
  <cellXfs count="111">
    <xf numFmtId="0" fontId="0" fillId="0" borderId="0" xfId="0"/>
    <xf numFmtId="0" fontId="1" fillId="0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39" applyNumberFormat="1" applyFont="1" applyFill="1" applyBorder="1" applyAlignment="1">
      <alignment vertical="center" wrapText="1"/>
    </xf>
    <xf numFmtId="0" fontId="2" fillId="0" borderId="1" xfId="50" applyNumberFormat="1" applyFont="1" applyFill="1" applyBorder="1" applyAlignment="1">
      <alignment vertical="center" wrapText="1"/>
    </xf>
    <xf numFmtId="0" fontId="2" fillId="0" borderId="1" xfId="39" applyNumberFormat="1" applyFont="1" applyFill="1" applyBorder="1" applyAlignment="1">
      <alignment horizontal="center" vertical="center" wrapText="1"/>
    </xf>
    <xf numFmtId="0" fontId="2" fillId="0" borderId="2" xfId="39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50" applyFont="1" applyFill="1" applyBorder="1" applyAlignment="1">
      <alignment horizontal="center" vertical="center" wrapText="1"/>
    </xf>
    <xf numFmtId="0" fontId="6" fillId="0" borderId="0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 wrapText="1"/>
    </xf>
    <xf numFmtId="0" fontId="7" fillId="0" borderId="5" xfId="50" applyFont="1" applyFill="1" applyBorder="1" applyAlignment="1">
      <alignment horizontal="center" vertical="center" wrapText="1"/>
    </xf>
    <xf numFmtId="0" fontId="7" fillId="0" borderId="6" xfId="50" applyFont="1" applyFill="1" applyBorder="1" applyAlignment="1">
      <alignment horizontal="center" vertical="center" wrapText="1"/>
    </xf>
    <xf numFmtId="0" fontId="7" fillId="0" borderId="7" xfId="50" applyFont="1" applyFill="1" applyBorder="1" applyAlignment="1">
      <alignment horizontal="center" vertical="center" wrapText="1"/>
    </xf>
    <xf numFmtId="0" fontId="7" fillId="0" borderId="8" xfId="50" applyFont="1" applyFill="1" applyBorder="1" applyAlignment="1">
      <alignment horizontal="center" vertical="center" wrapText="1"/>
    </xf>
    <xf numFmtId="0" fontId="7" fillId="0" borderId="9" xfId="50" applyFont="1" applyFill="1" applyBorder="1" applyAlignment="1">
      <alignment horizontal="center" vertical="center" wrapText="1"/>
    </xf>
    <xf numFmtId="0" fontId="7" fillId="0" borderId="5" xfId="50" applyFont="1" applyFill="1" applyBorder="1" applyAlignment="1">
      <alignment horizontal="left" vertical="center" wrapText="1"/>
    </xf>
    <xf numFmtId="0" fontId="7" fillId="0" borderId="10" xfId="50" applyFont="1" applyFill="1" applyBorder="1" applyAlignment="1">
      <alignment horizontal="center" vertical="center" wrapText="1"/>
    </xf>
    <xf numFmtId="0" fontId="7" fillId="0" borderId="10" xfId="50" applyFont="1" applyFill="1" applyBorder="1" applyAlignment="1">
      <alignment horizontal="left" vertical="top" wrapText="1"/>
    </xf>
    <xf numFmtId="0" fontId="7" fillId="0" borderId="4" xfId="50" applyFont="1" applyFill="1" applyBorder="1" applyAlignment="1">
      <alignment horizontal="left" vertical="top" wrapText="1"/>
    </xf>
    <xf numFmtId="0" fontId="7" fillId="0" borderId="1" xfId="50" applyFont="1" applyFill="1" applyBorder="1" applyAlignment="1">
      <alignment vertical="center" wrapText="1"/>
    </xf>
    <xf numFmtId="0" fontId="7" fillId="0" borderId="3" xfId="50" applyFont="1" applyFill="1" applyBorder="1" applyAlignment="1">
      <alignment vertical="center" wrapText="1"/>
    </xf>
    <xf numFmtId="0" fontId="7" fillId="0" borderId="10" xfId="50" applyFont="1" applyFill="1" applyBorder="1" applyAlignment="1">
      <alignment horizontal="left" vertical="center" wrapText="1"/>
    </xf>
    <xf numFmtId="0" fontId="7" fillId="0" borderId="3" xfId="50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4" xfId="50" applyFont="1" applyFill="1" applyBorder="1" applyAlignment="1">
      <alignment horizontal="left" vertical="center" wrapText="1"/>
    </xf>
    <xf numFmtId="9" fontId="7" fillId="0" borderId="10" xfId="50" applyNumberFormat="1" applyFont="1" applyFill="1" applyBorder="1" applyAlignment="1">
      <alignment horizontal="left" vertical="center" wrapText="1"/>
    </xf>
    <xf numFmtId="0" fontId="8" fillId="0" borderId="0" xfId="51" applyFont="1" applyFill="1" applyBorder="1" applyAlignment="1">
      <alignment wrapText="1"/>
    </xf>
    <xf numFmtId="0" fontId="8" fillId="0" borderId="0" xfId="51" applyFont="1" applyFill="1" applyBorder="1" applyAlignment="1"/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49" fontId="2" fillId="0" borderId="12" xfId="0" applyNumberFormat="1" applyFont="1" applyBorder="1" applyAlignment="1" applyProtection="1">
      <alignment horizontal="lef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0" fontId="13" fillId="0" borderId="0" xfId="0" applyFont="1" applyBorder="1" applyAlignment="1" applyProtection="1"/>
    <xf numFmtId="0" fontId="1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37" fontId="2" fillId="0" borderId="17" xfId="0" applyNumberFormat="1" applyFont="1" applyBorder="1" applyAlignment="1" applyProtection="1">
      <alignment horizontal="center" vertical="center" wrapText="1"/>
    </xf>
    <xf numFmtId="37" fontId="2" fillId="0" borderId="14" xfId="0" applyNumberFormat="1" applyFont="1" applyBorder="1" applyAlignment="1" applyProtection="1">
      <alignment horizontal="center" vertical="center" wrapText="1"/>
    </xf>
    <xf numFmtId="4" fontId="10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" fontId="2" fillId="0" borderId="13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left" vertical="center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9" xfId="0" applyNumberFormat="1" applyFont="1" applyBorder="1" applyAlignment="1" applyProtection="1">
      <alignment vertical="center"/>
    </xf>
    <xf numFmtId="4" fontId="2" fillId="0" borderId="11" xfId="0" applyNumberFormat="1" applyFont="1" applyBorder="1" applyAlignment="1" applyProtection="1">
      <alignment horizontal="right" vertical="center"/>
    </xf>
    <xf numFmtId="49" fontId="2" fillId="0" borderId="19" xfId="0" applyNumberFormat="1" applyFont="1" applyBorder="1" applyAlignment="1" applyProtection="1">
      <alignment vertical="center"/>
    </xf>
    <xf numFmtId="4" fontId="2" fillId="0" borderId="11" xfId="0" applyNumberFormat="1" applyFont="1" applyBorder="1" applyAlignment="1" applyProtection="1">
      <alignment vertical="center"/>
    </xf>
    <xf numFmtId="4" fontId="2" fillId="0" borderId="19" xfId="0" applyNumberFormat="1" applyFont="1" applyBorder="1" applyAlignment="1" applyProtection="1">
      <alignment horizontal="right" vertical="center" wrapText="1"/>
    </xf>
    <xf numFmtId="4" fontId="2" fillId="0" borderId="20" xfId="0" applyNumberFormat="1" applyFont="1" applyBorder="1" applyAlignment="1" applyProtection="1">
      <alignment horizontal="right" vertical="center" wrapText="1"/>
    </xf>
    <xf numFmtId="49" fontId="2" fillId="0" borderId="1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/>
    <xf numFmtId="4" fontId="2" fillId="0" borderId="19" xfId="0" applyNumberFormat="1" applyFont="1" applyBorder="1" applyAlignment="1" applyProtection="1">
      <alignment horizontal="right" vertical="center"/>
    </xf>
    <xf numFmtId="4" fontId="2" fillId="0" borderId="13" xfId="0" applyNumberFormat="1" applyFont="1" applyBorder="1" applyAlignment="1" applyProtection="1">
      <alignment horizontal="left" vertical="center"/>
    </xf>
    <xf numFmtId="4" fontId="2" fillId="0" borderId="11" xfId="0" applyNumberFormat="1" applyFont="1" applyBorder="1" applyAlignment="1" applyProtection="1">
      <alignment horizontal="center" vertical="center"/>
    </xf>
    <xf numFmtId="180" fontId="12" fillId="2" borderId="0" xfId="0" applyNumberFormat="1" applyFont="1" applyFill="1" applyBorder="1" applyAlignment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4" fontId="2" fillId="0" borderId="21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left" vertical="center"/>
    </xf>
    <xf numFmtId="4" fontId="2" fillId="0" borderId="14" xfId="0" applyNumberFormat="1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/>
    <xf numFmtId="4" fontId="2" fillId="0" borderId="11" xfId="0" applyNumberFormat="1" applyFont="1" applyBorder="1" applyAlignment="1" applyProtection="1"/>
    <xf numFmtId="4" fontId="2" fillId="0" borderId="11" xfId="0" applyNumberFormat="1" applyFont="1" applyBorder="1" applyAlignment="1" applyProtection="1">
      <alignment horizontal="left" vertical="center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9" xfId="0" applyNumberFormat="1" applyFont="1" applyBorder="1" applyAlignment="1" applyProtection="1">
      <alignment horizontal="left" vertical="center"/>
    </xf>
    <xf numFmtId="4" fontId="2" fillId="0" borderId="14" xfId="0" applyNumberFormat="1" applyFont="1" applyBorder="1" applyAlignment="1" applyProtection="1">
      <alignment horizontal="right" vertical="center"/>
    </xf>
    <xf numFmtId="4" fontId="2" fillId="0" borderId="19" xfId="0" applyNumberFormat="1" applyFont="1" applyBorder="1" applyAlignment="1" applyProtection="1"/>
    <xf numFmtId="0" fontId="9" fillId="0" borderId="11" xfId="0" applyFont="1" applyBorder="1" applyAlignment="1" applyProtection="1"/>
    <xf numFmtId="4" fontId="9" fillId="0" borderId="11" xfId="0" applyNumberFormat="1" applyFont="1" applyBorder="1" applyAlignment="1" applyProtection="1"/>
    <xf numFmtId="4" fontId="2" fillId="0" borderId="13" xfId="0" applyNumberFormat="1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/>
    <xf numFmtId="0" fontId="19" fillId="3" borderId="0" xfId="0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top"/>
    </xf>
    <xf numFmtId="3" fontId="22" fillId="3" borderId="0" xfId="0" applyNumberFormat="1" applyFont="1" applyFill="1" applyBorder="1" applyAlignment="1" applyProtection="1"/>
    <xf numFmtId="4" fontId="12" fillId="0" borderId="0" xfId="0" applyNumberFormat="1" applyFont="1" applyBorder="1" applyAlignment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1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7"/>
  <sheetViews>
    <sheetView showGridLines="0" zoomScaleSheetLayoutView="60" topLeftCell="A7" workbookViewId="0">
      <selection activeCell="R11" sqref="R11"/>
    </sheetView>
  </sheetViews>
  <sheetFormatPr defaultColWidth="9.1047619047619" defaultRowHeight="12.75" customHeight="1"/>
  <cols>
    <col min="1" max="16384" width="9.1047619047619" style="32"/>
  </cols>
  <sheetData>
    <row r="1" spans="1:21">
      <c r="A1" s="97"/>
      <c r="T1" s="44"/>
      <c r="U1" s="109" t="s">
        <v>0</v>
      </c>
    </row>
    <row r="2" ht="42" customHeight="1" spans="20:20">
      <c r="T2" s="44"/>
    </row>
    <row r="3" ht="61.5" customHeight="1" spans="1:20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S3" s="44"/>
      <c r="T3" s="44"/>
    </row>
    <row r="4" ht="38.25" customHeight="1" spans="2:19">
      <c r="B4" s="99"/>
      <c r="C4" s="99"/>
      <c r="D4" s="99"/>
      <c r="E4" s="99"/>
      <c r="F4" s="100"/>
      <c r="G4" s="100"/>
      <c r="H4" s="99"/>
      <c r="I4" s="99"/>
      <c r="J4" s="99"/>
      <c r="K4" s="99"/>
      <c r="L4" s="99"/>
      <c r="M4" s="99"/>
      <c r="N4" s="99"/>
      <c r="O4" s="99"/>
      <c r="P4" s="99"/>
      <c r="Q4" s="44"/>
      <c r="R4" s="44"/>
      <c r="S4" s="44"/>
    </row>
    <row r="5" spans="1:17">
      <c r="A5" s="44"/>
      <c r="B5" s="44"/>
      <c r="F5" s="44"/>
      <c r="G5" s="44"/>
      <c r="J5" s="44"/>
      <c r="K5" s="44"/>
      <c r="L5" s="44"/>
      <c r="Q5" s="44"/>
    </row>
    <row r="6" ht="25.5" customHeight="1" spans="2:17">
      <c r="B6" s="44"/>
      <c r="F6" s="101" t="s">
        <v>2</v>
      </c>
      <c r="G6" s="101"/>
      <c r="H6" s="102" t="s">
        <v>3</v>
      </c>
      <c r="I6" s="102"/>
      <c r="J6" s="102"/>
      <c r="K6" s="106"/>
      <c r="L6" s="102"/>
      <c r="M6" s="106"/>
      <c r="Q6" s="44"/>
    </row>
    <row r="7" ht="22.5" spans="2:13">
      <c r="B7" s="44"/>
      <c r="C7" s="44"/>
      <c r="F7" s="101"/>
      <c r="G7" s="101"/>
      <c r="H7" s="101"/>
      <c r="I7" s="101"/>
      <c r="J7" s="101"/>
      <c r="K7" s="101"/>
      <c r="L7" s="101"/>
      <c r="M7" s="101"/>
    </row>
    <row r="8" ht="22.5" spans="3:13">
      <c r="C8" s="44"/>
      <c r="F8" s="101"/>
      <c r="G8" s="101"/>
      <c r="H8" s="101"/>
      <c r="I8" s="101"/>
      <c r="J8" s="101"/>
      <c r="K8" s="101"/>
      <c r="L8" s="101"/>
      <c r="M8" s="101"/>
    </row>
    <row r="9" ht="22.5" spans="3:255">
      <c r="C9" s="44"/>
      <c r="D9" s="44"/>
      <c r="F9" s="101"/>
      <c r="G9" s="101"/>
      <c r="H9" s="101"/>
      <c r="I9" s="101"/>
      <c r="J9" s="101"/>
      <c r="K9" s="101"/>
      <c r="L9" s="101"/>
      <c r="M9" s="101"/>
      <c r="IS9" s="44"/>
      <c r="IT9" s="44"/>
      <c r="IU9" s="110"/>
    </row>
    <row r="10" ht="24.75" customHeight="1" spans="4:255">
      <c r="D10" s="44"/>
      <c r="F10" s="103" t="s">
        <v>4</v>
      </c>
      <c r="G10" s="101"/>
      <c r="H10" s="101"/>
      <c r="I10" s="101"/>
      <c r="J10" s="101"/>
      <c r="K10" s="101"/>
      <c r="L10" s="101"/>
      <c r="M10" s="101"/>
      <c r="IS10" s="44"/>
      <c r="IU10" s="44"/>
    </row>
    <row r="11" ht="22.5" spans="6:255">
      <c r="F11" s="101"/>
      <c r="G11" s="101"/>
      <c r="H11" s="101"/>
      <c r="I11" s="101"/>
      <c r="J11" s="101"/>
      <c r="K11" s="101"/>
      <c r="L11" s="101"/>
      <c r="M11" s="101"/>
      <c r="IS11" s="44"/>
      <c r="IU11" s="44"/>
    </row>
    <row r="12" ht="22.5" spans="6:256">
      <c r="F12" s="101"/>
      <c r="G12" s="101"/>
      <c r="H12" s="101"/>
      <c r="I12" s="101"/>
      <c r="J12" s="101"/>
      <c r="K12" s="101"/>
      <c r="L12" s="101"/>
      <c r="M12" s="101"/>
      <c r="IU12" s="44"/>
      <c r="IV12" s="44"/>
    </row>
    <row r="13" ht="24.75" customHeight="1" spans="6:256">
      <c r="F13" s="101" t="s">
        <v>5</v>
      </c>
      <c r="G13" s="101"/>
      <c r="H13" s="102"/>
      <c r="I13" s="102"/>
      <c r="J13" s="102"/>
      <c r="K13" s="106"/>
      <c r="L13" s="106"/>
      <c r="M13" s="106"/>
      <c r="IV13" s="44"/>
    </row>
    <row r="14" spans="9:256">
      <c r="I14" s="44"/>
      <c r="J14" s="44"/>
      <c r="K14" s="44"/>
      <c r="IV14" s="44"/>
    </row>
    <row r="15" ht="32.25" customHeight="1" spans="9:256">
      <c r="I15" s="44"/>
      <c r="K15" s="44"/>
      <c r="IV15" s="44"/>
    </row>
    <row r="16" spans="11:11">
      <c r="K16" s="44"/>
    </row>
    <row r="17" ht="31.5" customHeight="1" spans="1:15">
      <c r="A17" s="104" t="s">
        <v>6</v>
      </c>
      <c r="B17" s="104"/>
      <c r="C17" s="104"/>
      <c r="D17" s="104"/>
      <c r="E17" s="105"/>
      <c r="F17" s="104"/>
      <c r="G17" s="104" t="s">
        <v>7</v>
      </c>
      <c r="H17" s="104"/>
      <c r="I17" s="105"/>
      <c r="J17" s="104"/>
      <c r="K17" s="104"/>
      <c r="L17" s="104"/>
      <c r="M17" s="104" t="s">
        <v>8</v>
      </c>
      <c r="N17" s="104"/>
      <c r="O17" s="107"/>
    </row>
    <row r="18"/>
    <row r="19" ht="16.5" customHeight="1"/>
    <row r="20" ht="22.5" spans="10:10">
      <c r="J20" s="101"/>
    </row>
    <row r="21"/>
    <row r="22"/>
    <row r="23" ht="30" customHeight="1"/>
    <row r="24"/>
    <row r="25"/>
    <row r="26"/>
    <row r="27" ht="30" customHeight="1" spans="16:16">
      <c r="P27" s="108"/>
    </row>
  </sheetData>
  <sheetProtection formatCells="0" formatColumns="0" formatRows="0" insertRows="0" insertColumns="0" insertHyperlinks="0" deleteColumns="0" deleteRows="0" sort="0" autoFilter="0" pivotTables="0"/>
  <mergeCells count="1">
    <mergeCell ref="A3:P3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zoomScaleSheetLayoutView="60" workbookViewId="0">
      <selection activeCell="Q48" sqref="Q48"/>
    </sheetView>
  </sheetViews>
  <sheetFormatPr defaultColWidth="9.14285714285714" defaultRowHeight="12.75" outlineLevelCol="7"/>
  <cols>
    <col min="4" max="4" width="8" customWidth="1"/>
    <col min="5" max="5" width="11.552380952381" customWidth="1"/>
    <col min="6" max="6" width="17.6666666666667" customWidth="1"/>
    <col min="8" max="8" width="13.3333333333333" customWidth="1"/>
  </cols>
  <sheetData>
    <row r="1" ht="30.6" customHeight="1" spans="1:8">
      <c r="A1" s="9" t="s">
        <v>110</v>
      </c>
      <c r="B1" s="9"/>
      <c r="C1" s="9"/>
      <c r="D1" s="9"/>
      <c r="E1" s="9"/>
      <c r="F1" s="9"/>
      <c r="G1" s="9"/>
      <c r="H1" s="9"/>
    </row>
    <row r="2" ht="14.25" spans="1:8">
      <c r="A2" s="10" t="s">
        <v>111</v>
      </c>
      <c r="B2" s="10"/>
      <c r="C2" s="10"/>
      <c r="D2" s="10"/>
      <c r="E2" s="10"/>
      <c r="F2" s="10"/>
      <c r="G2" s="10"/>
      <c r="H2" s="10"/>
    </row>
    <row r="3" spans="1:8">
      <c r="A3" s="11" t="s">
        <v>112</v>
      </c>
      <c r="B3" s="11"/>
      <c r="C3" s="11"/>
      <c r="D3" s="11" t="s">
        <v>107</v>
      </c>
      <c r="E3" s="11"/>
      <c r="F3" s="11" t="s">
        <v>113</v>
      </c>
      <c r="G3" s="12">
        <v>0</v>
      </c>
      <c r="H3" s="13"/>
    </row>
    <row r="4" spans="1:8">
      <c r="A4" s="14" t="s">
        <v>114</v>
      </c>
      <c r="B4" s="15" t="s">
        <v>115</v>
      </c>
      <c r="C4" s="16"/>
      <c r="D4" s="15" t="s">
        <v>116</v>
      </c>
      <c r="E4" s="14"/>
      <c r="F4" s="11" t="s">
        <v>117</v>
      </c>
      <c r="G4" s="12"/>
      <c r="H4" s="13"/>
    </row>
    <row r="5" ht="24" spans="1:8">
      <c r="A5" s="11"/>
      <c r="B5" s="17"/>
      <c r="C5" s="18"/>
      <c r="D5" s="17"/>
      <c r="E5" s="18"/>
      <c r="F5" s="19" t="s">
        <v>118</v>
      </c>
      <c r="G5" s="20">
        <v>696.64</v>
      </c>
      <c r="H5" s="13"/>
    </row>
    <row r="6" ht="28.8" customHeight="1" spans="1:8">
      <c r="A6" s="11"/>
      <c r="B6" s="20" t="s">
        <v>119</v>
      </c>
      <c r="C6" s="13"/>
      <c r="D6" s="21" t="s">
        <v>120</v>
      </c>
      <c r="E6" s="22"/>
      <c r="F6" s="23" t="s">
        <v>121</v>
      </c>
      <c r="G6" s="20">
        <v>257.1</v>
      </c>
      <c r="H6" s="13"/>
    </row>
    <row r="7" spans="1:8">
      <c r="A7" s="11"/>
      <c r="B7" s="20" t="s">
        <v>122</v>
      </c>
      <c r="C7" s="13"/>
      <c r="D7" s="20" t="s">
        <v>123</v>
      </c>
      <c r="E7" s="13"/>
      <c r="F7" s="23" t="s">
        <v>124</v>
      </c>
      <c r="G7" s="20">
        <v>439.54</v>
      </c>
      <c r="H7" s="13"/>
    </row>
    <row r="8" ht="58.8" customHeight="1" spans="1:8">
      <c r="A8" s="11"/>
      <c r="B8" s="20" t="s">
        <v>125</v>
      </c>
      <c r="C8" s="13"/>
      <c r="D8" s="20" t="s">
        <v>126</v>
      </c>
      <c r="E8" s="13"/>
      <c r="F8" s="23" t="s">
        <v>127</v>
      </c>
      <c r="G8" s="20">
        <v>669.64</v>
      </c>
      <c r="H8" s="13"/>
    </row>
    <row r="9" ht="58.8" customHeight="1" spans="1:8">
      <c r="A9" s="11"/>
      <c r="B9" s="20" t="s">
        <v>128</v>
      </c>
      <c r="C9" s="13"/>
      <c r="D9" s="20" t="s">
        <v>129</v>
      </c>
      <c r="E9" s="13"/>
      <c r="F9" s="23" t="s">
        <v>130</v>
      </c>
      <c r="G9" s="20">
        <v>27</v>
      </c>
      <c r="H9" s="13"/>
    </row>
    <row r="10" spans="1:8">
      <c r="A10" s="11"/>
      <c r="B10" s="20" t="s">
        <v>131</v>
      </c>
      <c r="C10" s="13"/>
      <c r="D10" s="20"/>
      <c r="E10" s="12"/>
      <c r="F10" s="23" t="s">
        <v>132</v>
      </c>
      <c r="G10" s="24" t="s">
        <v>133</v>
      </c>
      <c r="H10" s="23"/>
    </row>
    <row r="11" ht="36" spans="1:8">
      <c r="A11" s="14" t="s">
        <v>134</v>
      </c>
      <c r="B11" s="25"/>
      <c r="C11" s="26"/>
      <c r="D11" s="26"/>
      <c r="E11" s="26"/>
      <c r="F11" s="27"/>
      <c r="G11" s="26"/>
      <c r="H11" s="27"/>
    </row>
    <row r="12" spans="1:8">
      <c r="A12" s="11"/>
      <c r="B12" s="11" t="s">
        <v>135</v>
      </c>
      <c r="C12" s="11" t="s">
        <v>136</v>
      </c>
      <c r="D12" s="11"/>
      <c r="E12" s="11" t="s">
        <v>137</v>
      </c>
      <c r="F12" s="11"/>
      <c r="G12" s="12" t="s">
        <v>138</v>
      </c>
      <c r="H12" s="13"/>
    </row>
    <row r="13" ht="19.95" customHeight="1" spans="1:8">
      <c r="A13" s="11"/>
      <c r="B13" s="11" t="s">
        <v>139</v>
      </c>
      <c r="C13" s="11" t="s">
        <v>140</v>
      </c>
      <c r="D13" s="11"/>
      <c r="E13" s="27" t="s">
        <v>141</v>
      </c>
      <c r="F13" s="27"/>
      <c r="G13" s="25" t="s">
        <v>142</v>
      </c>
      <c r="H13" s="28"/>
    </row>
    <row r="14" ht="30" customHeight="1" spans="1:8">
      <c r="A14" s="11"/>
      <c r="B14" s="11"/>
      <c r="C14" s="11"/>
      <c r="D14" s="11"/>
      <c r="E14" s="27" t="s">
        <v>143</v>
      </c>
      <c r="F14" s="27"/>
      <c r="G14" s="29">
        <v>1</v>
      </c>
      <c r="H14" s="28"/>
    </row>
    <row r="15" ht="26.4" customHeight="1" spans="1:8">
      <c r="A15" s="11"/>
      <c r="B15" s="11"/>
      <c r="C15" s="11"/>
      <c r="D15" s="11"/>
      <c r="E15" s="25" t="s">
        <v>144</v>
      </c>
      <c r="F15" s="28"/>
      <c r="G15" s="29">
        <v>1</v>
      </c>
      <c r="H15" s="28"/>
    </row>
    <row r="16" ht="19.95" customHeight="1" spans="1:8">
      <c r="A16" s="11"/>
      <c r="B16" s="11"/>
      <c r="C16" s="11"/>
      <c r="D16" s="11"/>
      <c r="E16" s="27" t="s">
        <v>145</v>
      </c>
      <c r="F16" s="27"/>
      <c r="G16" s="29">
        <v>1</v>
      </c>
      <c r="H16" s="28"/>
    </row>
    <row r="17" ht="19.95" customHeight="1" spans="1:8">
      <c r="A17" s="11"/>
      <c r="B17" s="11"/>
      <c r="C17" s="11" t="s">
        <v>146</v>
      </c>
      <c r="D17" s="11"/>
      <c r="E17" s="27" t="s">
        <v>147</v>
      </c>
      <c r="F17" s="27"/>
      <c r="G17" s="29">
        <v>1</v>
      </c>
      <c r="H17" s="28"/>
    </row>
    <row r="18" ht="19.95" customHeight="1" spans="1:8">
      <c r="A18" s="11"/>
      <c r="B18" s="11"/>
      <c r="C18" s="11"/>
      <c r="D18" s="11"/>
      <c r="E18" s="27" t="s">
        <v>148</v>
      </c>
      <c r="F18" s="27"/>
      <c r="G18" s="29">
        <v>1</v>
      </c>
      <c r="H18" s="28"/>
    </row>
    <row r="19" ht="19.95" customHeight="1" spans="1:8">
      <c r="A19" s="11"/>
      <c r="B19" s="11"/>
      <c r="C19" s="11" t="s">
        <v>149</v>
      </c>
      <c r="D19" s="11"/>
      <c r="E19" s="27" t="s">
        <v>150</v>
      </c>
      <c r="F19" s="27"/>
      <c r="G19" s="29">
        <v>1</v>
      </c>
      <c r="H19" s="28"/>
    </row>
    <row r="20" ht="19.95" customHeight="1" spans="1:8">
      <c r="A20" s="11"/>
      <c r="B20" s="11"/>
      <c r="C20" s="11"/>
      <c r="D20" s="11"/>
      <c r="E20" s="25" t="s">
        <v>151</v>
      </c>
      <c r="F20" s="28"/>
      <c r="G20" s="29">
        <v>1</v>
      </c>
      <c r="H20" s="28"/>
    </row>
    <row r="21" ht="19.95" customHeight="1" spans="1:8">
      <c r="A21" s="11"/>
      <c r="B21" s="11"/>
      <c r="C21" s="11"/>
      <c r="D21" s="11"/>
      <c r="E21" s="27" t="s">
        <v>152</v>
      </c>
      <c r="F21" s="27"/>
      <c r="G21" s="29">
        <v>1</v>
      </c>
      <c r="H21" s="28"/>
    </row>
    <row r="22" ht="19.95" customHeight="1" spans="1:8">
      <c r="A22" s="11"/>
      <c r="B22" s="11"/>
      <c r="C22" s="11" t="s">
        <v>153</v>
      </c>
      <c r="D22" s="11"/>
      <c r="E22" s="27" t="s">
        <v>154</v>
      </c>
      <c r="F22" s="27"/>
      <c r="G22" s="29" t="s">
        <v>155</v>
      </c>
      <c r="H22" s="28"/>
    </row>
    <row r="23" ht="20.4" customHeight="1" spans="1:8">
      <c r="A23" s="11"/>
      <c r="B23" s="11" t="s">
        <v>156</v>
      </c>
      <c r="C23" s="11" t="s">
        <v>157</v>
      </c>
      <c r="D23" s="11"/>
      <c r="E23" s="27" t="s">
        <v>158</v>
      </c>
      <c r="F23" s="27"/>
      <c r="G23" s="20" t="s">
        <v>159</v>
      </c>
      <c r="H23" s="13"/>
    </row>
    <row r="24" ht="21.6" customHeight="1" spans="1:8">
      <c r="A24" s="11"/>
      <c r="B24" s="11"/>
      <c r="C24" s="11"/>
      <c r="D24" s="11"/>
      <c r="E24" s="27" t="s">
        <v>160</v>
      </c>
      <c r="F24" s="27"/>
      <c r="G24" s="20" t="s">
        <v>161</v>
      </c>
      <c r="H24" s="13"/>
    </row>
    <row r="25" ht="31.8" customHeight="1" spans="1:8">
      <c r="A25" s="11"/>
      <c r="B25" s="11"/>
      <c r="C25" s="11" t="s">
        <v>162</v>
      </c>
      <c r="D25" s="11"/>
      <c r="E25" s="27" t="s">
        <v>163</v>
      </c>
      <c r="F25" s="27"/>
      <c r="G25" s="20" t="s">
        <v>164</v>
      </c>
      <c r="H25" s="13"/>
    </row>
    <row r="26" ht="24.6" customHeight="1" spans="1:8">
      <c r="A26" s="11"/>
      <c r="B26" s="11"/>
      <c r="C26" s="11" t="s">
        <v>165</v>
      </c>
      <c r="D26" s="11"/>
      <c r="E26" s="27" t="s">
        <v>166</v>
      </c>
      <c r="F26" s="27"/>
      <c r="G26" s="27" t="s">
        <v>167</v>
      </c>
      <c r="H26" s="27"/>
    </row>
    <row r="27" ht="24" spans="1:8">
      <c r="A27" s="11"/>
      <c r="B27" s="11" t="s">
        <v>168</v>
      </c>
      <c r="C27" s="11" t="s">
        <v>169</v>
      </c>
      <c r="D27" s="11"/>
      <c r="E27" s="27" t="s">
        <v>170</v>
      </c>
      <c r="F27" s="27"/>
      <c r="G27" s="20" t="s">
        <v>171</v>
      </c>
      <c r="H27" s="13"/>
    </row>
    <row r="28" ht="28.2" customHeight="1" spans="1:8">
      <c r="A28" s="30" t="s">
        <v>172</v>
      </c>
      <c r="B28" s="31"/>
      <c r="C28" s="31"/>
      <c r="D28" s="31"/>
      <c r="E28" s="31"/>
      <c r="F28" s="31"/>
      <c r="G28" s="31"/>
      <c r="H28" s="31"/>
    </row>
    <row r="29" spans="1:8">
      <c r="A29" s="31"/>
      <c r="B29" s="31"/>
      <c r="C29" s="31"/>
      <c r="D29" s="31"/>
      <c r="E29" s="31"/>
      <c r="F29" s="31"/>
      <c r="G29" s="31"/>
      <c r="H29" s="31"/>
    </row>
    <row r="30" spans="1:8">
      <c r="A30" s="31"/>
      <c r="B30" s="31"/>
      <c r="C30" s="31"/>
      <c r="D30" s="31"/>
      <c r="E30" s="31"/>
      <c r="F30" s="31"/>
      <c r="G30" s="31"/>
      <c r="H30" s="31"/>
    </row>
    <row r="31" spans="1:8">
      <c r="A31" s="31"/>
      <c r="B31" s="31"/>
      <c r="C31" s="31"/>
      <c r="D31" s="31"/>
      <c r="E31" s="31"/>
      <c r="F31" s="31"/>
      <c r="G31" s="31"/>
      <c r="H31" s="31"/>
    </row>
    <row r="32" spans="1:8">
      <c r="A32" s="31"/>
      <c r="B32" s="31"/>
      <c r="C32" s="31"/>
      <c r="D32" s="31"/>
      <c r="E32" s="31"/>
      <c r="F32" s="31"/>
      <c r="G32" s="31"/>
      <c r="H32" s="31"/>
    </row>
    <row r="33" spans="1:8">
      <c r="A33" s="31"/>
      <c r="B33" s="31"/>
      <c r="C33" s="31"/>
      <c r="D33" s="31"/>
      <c r="E33" s="31"/>
      <c r="F33" s="31"/>
      <c r="G33" s="31"/>
      <c r="H33" s="31"/>
    </row>
    <row r="34" spans="1:8">
      <c r="A34" s="31"/>
      <c r="B34" s="31"/>
      <c r="C34" s="31"/>
      <c r="D34" s="31"/>
      <c r="E34" s="31"/>
      <c r="F34" s="31"/>
      <c r="G34" s="31"/>
      <c r="H34" s="31"/>
    </row>
    <row r="35" spans="1:8">
      <c r="A35" s="31"/>
      <c r="B35" s="31"/>
      <c r="C35" s="31"/>
      <c r="D35" s="31"/>
      <c r="E35" s="31"/>
      <c r="F35" s="31"/>
      <c r="G35" s="31"/>
      <c r="H35" s="31"/>
    </row>
  </sheetData>
  <mergeCells count="71">
    <mergeCell ref="A1:H1"/>
    <mergeCell ref="A2:H2"/>
    <mergeCell ref="A3:C3"/>
    <mergeCell ref="D3:E3"/>
    <mergeCell ref="G3:H3"/>
    <mergeCell ref="F4:H4"/>
    <mergeCell ref="G5:H5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A4:A10"/>
    <mergeCell ref="A12:A27"/>
    <mergeCell ref="B13:B22"/>
    <mergeCell ref="B23:B26"/>
    <mergeCell ref="A28:H35"/>
    <mergeCell ref="C23:D24"/>
    <mergeCell ref="B4:C5"/>
    <mergeCell ref="D4:E5"/>
    <mergeCell ref="C13:D16"/>
    <mergeCell ref="C17:D18"/>
    <mergeCell ref="C19:D21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Q31" sqref="Q31"/>
    </sheetView>
  </sheetViews>
  <sheetFormatPr defaultColWidth="9.14285714285714" defaultRowHeight="12.75" outlineLevelCol="7"/>
  <cols>
    <col min="2" max="2" width="12.8571428571429" customWidth="1"/>
    <col min="6" max="6" width="13.2857142857143" customWidth="1"/>
    <col min="8" max="8" width="12.7142857142857" customWidth="1"/>
  </cols>
  <sheetData>
    <row r="1" ht="25" customHeight="1" spans="1:8">
      <c r="A1" s="1" t="s">
        <v>173</v>
      </c>
      <c r="B1" s="1"/>
      <c r="C1" s="1"/>
      <c r="D1" s="1"/>
      <c r="E1" s="1"/>
      <c r="F1" s="1"/>
      <c r="G1" s="1"/>
      <c r="H1" s="1"/>
    </row>
    <row r="2" ht="23" customHeight="1" spans="1:8">
      <c r="A2" s="2" t="s">
        <v>174</v>
      </c>
      <c r="B2" s="2"/>
      <c r="C2" s="2"/>
      <c r="D2" s="2"/>
      <c r="E2" s="2"/>
      <c r="F2" s="2"/>
      <c r="G2" s="2"/>
      <c r="H2" s="2"/>
    </row>
    <row r="3" ht="23" customHeight="1" spans="1:8">
      <c r="A3" s="2" t="s">
        <v>175</v>
      </c>
      <c r="B3" s="2"/>
      <c r="C3" s="2"/>
      <c r="D3" s="2"/>
      <c r="E3" s="2"/>
      <c r="F3" s="2"/>
      <c r="G3" s="2"/>
      <c r="H3" s="2"/>
    </row>
    <row r="4" ht="23" customHeight="1" spans="1:8">
      <c r="A4" s="2">
        <v>1</v>
      </c>
      <c r="B4" s="2"/>
      <c r="C4" s="2"/>
      <c r="D4" s="2"/>
      <c r="E4" s="2" t="s">
        <v>176</v>
      </c>
      <c r="F4" s="2"/>
      <c r="G4" s="2"/>
      <c r="H4" s="2"/>
    </row>
    <row r="5" ht="23" customHeight="1" spans="1:8">
      <c r="A5" s="2" t="s">
        <v>177</v>
      </c>
      <c r="B5" s="2"/>
      <c r="C5" s="2" t="s">
        <v>178</v>
      </c>
      <c r="D5" s="2"/>
      <c r="E5" s="2" t="s">
        <v>179</v>
      </c>
      <c r="F5" s="2"/>
      <c r="G5" s="2"/>
      <c r="H5" s="2"/>
    </row>
    <row r="6" ht="18" customHeight="1" spans="1:8">
      <c r="A6" s="2"/>
      <c r="B6" s="2"/>
      <c r="C6" s="2"/>
      <c r="D6" s="2"/>
      <c r="E6" s="2"/>
      <c r="F6" s="2"/>
      <c r="G6" s="2"/>
      <c r="H6" s="2"/>
    </row>
    <row r="7" ht="23" customHeight="1" spans="1:8">
      <c r="A7" s="2" t="s">
        <v>180</v>
      </c>
      <c r="B7" s="2"/>
      <c r="C7" s="2" t="s">
        <v>181</v>
      </c>
      <c r="D7" s="2"/>
      <c r="E7" s="2"/>
      <c r="F7" s="2"/>
      <c r="G7" s="2"/>
      <c r="H7" s="2"/>
    </row>
    <row r="8" ht="23" customHeight="1" spans="1:8">
      <c r="A8" s="2"/>
      <c r="B8" s="2"/>
      <c r="C8" s="2" t="s">
        <v>182</v>
      </c>
      <c r="D8" s="2"/>
      <c r="E8" s="2"/>
      <c r="F8" s="2"/>
      <c r="G8" s="2"/>
      <c r="H8" s="2"/>
    </row>
    <row r="9" ht="23" customHeight="1" spans="1:8">
      <c r="A9" s="2"/>
      <c r="B9" s="2"/>
      <c r="C9" s="2" t="s">
        <v>183</v>
      </c>
      <c r="D9" s="2"/>
      <c r="E9" s="2"/>
      <c r="F9" s="2"/>
      <c r="G9" s="2"/>
      <c r="H9" s="2"/>
    </row>
    <row r="10" ht="23" customHeight="1" spans="1:8">
      <c r="A10" s="2" t="s">
        <v>184</v>
      </c>
      <c r="B10" s="2"/>
      <c r="C10" s="2"/>
      <c r="D10" s="2"/>
      <c r="E10" s="2"/>
      <c r="F10" s="2"/>
      <c r="G10" s="2"/>
      <c r="H10" s="2"/>
    </row>
    <row r="11" ht="23" customHeight="1" spans="1:8">
      <c r="A11" s="2"/>
      <c r="B11" s="2"/>
      <c r="C11" s="2"/>
      <c r="D11" s="2"/>
      <c r="E11" s="2"/>
      <c r="F11" s="2"/>
      <c r="G11" s="2"/>
      <c r="H11" s="2"/>
    </row>
    <row r="12" ht="23" customHeight="1" spans="1:8">
      <c r="A12" s="2" t="s">
        <v>135</v>
      </c>
      <c r="B12" s="2" t="s">
        <v>136</v>
      </c>
      <c r="C12" s="2" t="s">
        <v>137</v>
      </c>
      <c r="D12" s="2"/>
      <c r="E12" s="2"/>
      <c r="F12" s="2"/>
      <c r="G12" s="2" t="s">
        <v>138</v>
      </c>
      <c r="H12" s="2"/>
    </row>
    <row r="13" ht="23" customHeight="1" spans="1:8">
      <c r="A13" s="3" t="s">
        <v>139</v>
      </c>
      <c r="B13" s="4" t="s">
        <v>140</v>
      </c>
      <c r="C13" s="2"/>
      <c r="D13" s="2"/>
      <c r="E13" s="2"/>
      <c r="F13" s="2"/>
      <c r="G13" s="5"/>
      <c r="H13" s="5"/>
    </row>
    <row r="14" ht="23" customHeight="1" spans="1:8">
      <c r="A14" s="3"/>
      <c r="B14" s="4"/>
      <c r="C14" s="2"/>
      <c r="D14" s="2"/>
      <c r="E14" s="2"/>
      <c r="F14" s="2"/>
      <c r="G14" s="5"/>
      <c r="H14" s="5"/>
    </row>
    <row r="15" ht="23" customHeight="1" spans="1:8">
      <c r="A15" s="3"/>
      <c r="B15" s="4"/>
      <c r="C15" s="2"/>
      <c r="D15" s="2"/>
      <c r="E15" s="2"/>
      <c r="F15" s="2"/>
      <c r="G15" s="5"/>
      <c r="H15" s="5"/>
    </row>
    <row r="16" ht="23" customHeight="1" spans="1:8">
      <c r="A16" s="3"/>
      <c r="B16" s="4"/>
      <c r="C16" s="2"/>
      <c r="D16" s="2"/>
      <c r="E16" s="2"/>
      <c r="F16" s="2"/>
      <c r="G16" s="5"/>
      <c r="H16" s="5"/>
    </row>
    <row r="17" ht="23" customHeight="1" spans="1:8">
      <c r="A17" s="3"/>
      <c r="B17" s="4" t="s">
        <v>146</v>
      </c>
      <c r="C17" s="2"/>
      <c r="D17" s="2"/>
      <c r="E17" s="2"/>
      <c r="F17" s="2"/>
      <c r="G17" s="5"/>
      <c r="H17" s="5"/>
    </row>
    <row r="18" ht="23" customHeight="1" spans="1:8">
      <c r="A18" s="3"/>
      <c r="B18" s="4"/>
      <c r="C18" s="2"/>
      <c r="D18" s="2"/>
      <c r="E18" s="2"/>
      <c r="F18" s="2"/>
      <c r="G18" s="6"/>
      <c r="H18" s="5"/>
    </row>
    <row r="19" ht="23" customHeight="1" spans="1:8">
      <c r="A19" s="3"/>
      <c r="B19" s="4"/>
      <c r="C19" s="2"/>
      <c r="D19" s="2"/>
      <c r="E19" s="2"/>
      <c r="F19" s="2"/>
      <c r="G19" s="5"/>
      <c r="H19" s="5"/>
    </row>
    <row r="20" ht="23" customHeight="1" spans="1:8">
      <c r="A20" s="3"/>
      <c r="B20" s="4"/>
      <c r="C20" s="2"/>
      <c r="D20" s="2"/>
      <c r="E20" s="2"/>
      <c r="F20" s="2"/>
      <c r="G20" s="5"/>
      <c r="H20" s="5"/>
    </row>
    <row r="21" ht="23" customHeight="1" spans="1:8">
      <c r="A21" s="3"/>
      <c r="B21" s="4" t="s">
        <v>149</v>
      </c>
      <c r="C21" s="2"/>
      <c r="D21" s="2"/>
      <c r="E21" s="2"/>
      <c r="F21" s="2"/>
      <c r="G21" s="5"/>
      <c r="H21" s="5"/>
    </row>
    <row r="22" ht="23" customHeight="1" spans="1:8">
      <c r="A22" s="3"/>
      <c r="B22" s="4"/>
      <c r="C22" s="2"/>
      <c r="D22" s="2"/>
      <c r="E22" s="2"/>
      <c r="F22" s="2"/>
      <c r="G22" s="5"/>
      <c r="H22" s="5"/>
    </row>
    <row r="23" ht="23" customHeight="1" spans="1:8">
      <c r="A23" s="3"/>
      <c r="B23" s="4"/>
      <c r="C23" s="2"/>
      <c r="D23" s="2"/>
      <c r="E23" s="2"/>
      <c r="F23" s="2"/>
      <c r="G23" s="5"/>
      <c r="H23" s="5"/>
    </row>
    <row r="24" ht="23" customHeight="1" spans="1:8">
      <c r="A24" s="3"/>
      <c r="B24" s="4"/>
      <c r="C24" s="2"/>
      <c r="D24" s="2"/>
      <c r="E24" s="2"/>
      <c r="F24" s="2"/>
      <c r="G24" s="5"/>
      <c r="H24" s="5"/>
    </row>
    <row r="25" ht="23" customHeight="1" spans="1:8">
      <c r="A25" s="3"/>
      <c r="B25" s="4" t="s">
        <v>153</v>
      </c>
      <c r="C25" s="2"/>
      <c r="D25" s="2"/>
      <c r="E25" s="2"/>
      <c r="F25" s="2"/>
      <c r="G25" s="5"/>
      <c r="H25" s="5"/>
    </row>
    <row r="26" ht="23" customHeight="1" spans="1:8">
      <c r="A26" s="3" t="s">
        <v>156</v>
      </c>
      <c r="B26" s="4" t="s">
        <v>185</v>
      </c>
      <c r="C26" s="2"/>
      <c r="D26" s="2"/>
      <c r="E26" s="2"/>
      <c r="F26" s="2"/>
      <c r="G26" s="5"/>
      <c r="H26" s="5"/>
    </row>
    <row r="27" ht="23" customHeight="1" spans="1:8">
      <c r="A27" s="3"/>
      <c r="B27" s="4"/>
      <c r="C27" s="2"/>
      <c r="D27" s="2"/>
      <c r="E27" s="2"/>
      <c r="F27" s="2"/>
      <c r="G27" s="5"/>
      <c r="H27" s="5"/>
    </row>
    <row r="28" ht="23" customHeight="1" spans="1:8">
      <c r="A28" s="3"/>
      <c r="B28" s="4" t="s">
        <v>186</v>
      </c>
      <c r="C28" s="2"/>
      <c r="D28" s="2"/>
      <c r="E28" s="2"/>
      <c r="F28" s="2"/>
      <c r="G28" s="5"/>
      <c r="H28" s="5"/>
    </row>
    <row r="29" ht="23" customHeight="1" spans="1:8">
      <c r="A29" s="3"/>
      <c r="B29" s="4"/>
      <c r="C29" s="2"/>
      <c r="D29" s="2"/>
      <c r="E29" s="2"/>
      <c r="F29" s="2"/>
      <c r="G29" s="5"/>
      <c r="H29" s="5"/>
    </row>
    <row r="30" ht="23" customHeight="1" spans="1:8">
      <c r="A30" s="3" t="s">
        <v>187</v>
      </c>
      <c r="B30" s="4" t="s">
        <v>187</v>
      </c>
      <c r="C30" s="2"/>
      <c r="D30" s="2"/>
      <c r="E30" s="2"/>
      <c r="F30" s="2"/>
      <c r="G30" s="5"/>
      <c r="H30" s="5"/>
    </row>
    <row r="31" ht="23" customHeight="1" spans="1:8">
      <c r="A31" s="3"/>
      <c r="B31" s="4"/>
      <c r="C31" s="2"/>
      <c r="D31" s="2"/>
      <c r="E31" s="2"/>
      <c r="F31" s="2"/>
      <c r="G31" s="5"/>
      <c r="H31" s="5"/>
    </row>
    <row r="33" ht="24" customHeight="1" spans="1:2">
      <c r="A33" s="7" t="s">
        <v>188</v>
      </c>
      <c r="B33" s="8" t="s">
        <v>189</v>
      </c>
    </row>
  </sheetData>
  <mergeCells count="71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A13:A25"/>
    <mergeCell ref="A26:A29"/>
    <mergeCell ref="A30:A31"/>
    <mergeCell ref="B13:B16"/>
    <mergeCell ref="B17:B20"/>
    <mergeCell ref="B21:B24"/>
    <mergeCell ref="B26:B27"/>
    <mergeCell ref="B28:B29"/>
    <mergeCell ref="B30:B31"/>
    <mergeCell ref="A5:B6"/>
    <mergeCell ref="C5:D6"/>
    <mergeCell ref="E5:F6"/>
    <mergeCell ref="A7:B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65"/>
  <sheetViews>
    <sheetView showGridLines="0" zoomScaleSheetLayoutView="60" workbookViewId="0">
      <selection activeCell="C29" sqref="C29"/>
    </sheetView>
  </sheetViews>
  <sheetFormatPr defaultColWidth="9.14285714285714" defaultRowHeight="12.75" customHeight="1"/>
  <cols>
    <col min="1" max="1" width="44.4380952380952" style="32" customWidth="1"/>
    <col min="2" max="2" width="24.3333333333333" style="32" customWidth="1"/>
    <col min="3" max="3" width="54.3333333333333" style="32" customWidth="1"/>
    <col min="4" max="4" width="25" style="32" customWidth="1"/>
    <col min="5" max="255" width="9.1047619047619" style="32" customWidth="1"/>
  </cols>
  <sheetData>
    <row r="2" s="32" customFormat="1" ht="29.25" customHeight="1" spans="1:4">
      <c r="A2" s="59" t="s">
        <v>9</v>
      </c>
      <c r="B2" s="59"/>
      <c r="C2" s="59"/>
      <c r="D2" s="59"/>
    </row>
    <row r="3" s="32" customFormat="1" ht="37.8" customHeight="1" spans="1:4">
      <c r="A3" s="36" t="s">
        <v>10</v>
      </c>
      <c r="B3" s="37"/>
      <c r="C3" s="37"/>
      <c r="D3" s="38" t="s">
        <v>11</v>
      </c>
    </row>
    <row r="4" s="32" customFormat="1" ht="17.25" customHeight="1" spans="1:4">
      <c r="A4" s="39" t="s">
        <v>12</v>
      </c>
      <c r="B4" s="39"/>
      <c r="C4" s="39" t="s">
        <v>13</v>
      </c>
      <c r="D4" s="39"/>
    </row>
    <row r="5" s="32" customFormat="1" ht="17.25" customHeight="1" spans="1:4">
      <c r="A5" s="39" t="s">
        <v>14</v>
      </c>
      <c r="B5" s="42" t="s">
        <v>15</v>
      </c>
      <c r="C5" s="41" t="s">
        <v>16</v>
      </c>
      <c r="D5" s="41" t="s">
        <v>15</v>
      </c>
    </row>
    <row r="6" s="32" customFormat="1" ht="17.25" customHeight="1" spans="1:4">
      <c r="A6" s="85" t="s">
        <v>17</v>
      </c>
      <c r="B6" s="86">
        <v>257.1</v>
      </c>
      <c r="C6" s="87" t="s">
        <v>18</v>
      </c>
      <c r="D6" s="88">
        <v>696.64</v>
      </c>
    </row>
    <row r="7" s="32" customFormat="1" ht="17.25" customHeight="1" spans="1:4">
      <c r="A7" s="85" t="s">
        <v>19</v>
      </c>
      <c r="B7" s="86">
        <v>257.1</v>
      </c>
      <c r="C7" s="87"/>
      <c r="D7" s="88"/>
    </row>
    <row r="8" s="32" customFormat="1" ht="17.25" customHeight="1" spans="1:4">
      <c r="A8" s="85" t="s">
        <v>20</v>
      </c>
      <c r="B8" s="86"/>
      <c r="C8" s="87"/>
      <c r="D8" s="88"/>
    </row>
    <row r="9" s="32" customFormat="1" ht="17.25" customHeight="1" spans="1:4">
      <c r="A9" s="85" t="s">
        <v>21</v>
      </c>
      <c r="B9" s="86"/>
      <c r="C9" s="87"/>
      <c r="D9" s="88"/>
    </row>
    <row r="10" s="32" customFormat="1" ht="17.25" customHeight="1" spans="1:4">
      <c r="A10" s="85" t="s">
        <v>22</v>
      </c>
      <c r="B10" s="86"/>
      <c r="C10" s="87"/>
      <c r="D10" s="88"/>
    </row>
    <row r="11" s="32" customFormat="1" ht="17.25" customHeight="1" spans="1:4">
      <c r="A11" s="85" t="s">
        <v>23</v>
      </c>
      <c r="B11" s="86"/>
      <c r="C11" s="87"/>
      <c r="D11" s="88"/>
    </row>
    <row r="12" s="32" customFormat="1" ht="17.25" customHeight="1" spans="1:4">
      <c r="A12" s="85" t="s">
        <v>24</v>
      </c>
      <c r="B12" s="86"/>
      <c r="C12" s="87"/>
      <c r="D12" s="88"/>
    </row>
    <row r="13" s="32" customFormat="1" ht="17.25" customHeight="1" spans="1:4">
      <c r="A13" s="85" t="s">
        <v>25</v>
      </c>
      <c r="B13" s="86">
        <v>439.54</v>
      </c>
      <c r="C13" s="87"/>
      <c r="D13" s="88"/>
    </row>
    <row r="14" s="32" customFormat="1" ht="17.25" customHeight="1" spans="1:4">
      <c r="A14" s="85" t="s">
        <v>26</v>
      </c>
      <c r="B14" s="86"/>
      <c r="C14" s="87"/>
      <c r="D14" s="88"/>
    </row>
    <row r="15" s="32" customFormat="1" ht="17.25" customHeight="1" spans="1:4">
      <c r="A15" s="85" t="s">
        <v>27</v>
      </c>
      <c r="B15" s="46"/>
      <c r="C15" s="87"/>
      <c r="D15" s="88"/>
    </row>
    <row r="16" s="32" customFormat="1" ht="17.25" customHeight="1" spans="1:4">
      <c r="A16" s="89"/>
      <c r="B16" s="90"/>
      <c r="C16" s="87"/>
      <c r="D16" s="88"/>
    </row>
    <row r="17" s="32" customFormat="1" ht="19.5" customHeight="1" spans="1:4">
      <c r="A17" s="89"/>
      <c r="B17" s="46"/>
      <c r="C17" s="87"/>
      <c r="D17" s="88"/>
    </row>
    <row r="18" s="32" customFormat="1" ht="19.5" customHeight="1" spans="1:4">
      <c r="A18" s="89"/>
      <c r="B18" s="46"/>
      <c r="C18" s="87"/>
      <c r="D18" s="88"/>
    </row>
    <row r="19" s="32" customFormat="1" ht="17.25" customHeight="1" spans="1:4">
      <c r="A19" s="75" t="s">
        <v>28</v>
      </c>
      <c r="B19" s="86">
        <f>SUM(B6,B11,B12,B13,B14,B15)</f>
        <v>696.64</v>
      </c>
      <c r="C19" s="75" t="s">
        <v>29</v>
      </c>
      <c r="D19" s="46">
        <v>696.64</v>
      </c>
    </row>
    <row r="20" s="32" customFormat="1" ht="17.25" customHeight="1" spans="1:4">
      <c r="A20" s="85" t="s">
        <v>30</v>
      </c>
      <c r="B20" s="86"/>
      <c r="C20" s="91" t="s">
        <v>31</v>
      </c>
      <c r="D20" s="46"/>
    </row>
    <row r="21" s="32" customFormat="1" ht="17.25" customHeight="1" spans="1:4">
      <c r="A21" s="85" t="s">
        <v>32</v>
      </c>
      <c r="B21" s="92"/>
      <c r="C21" s="93"/>
      <c r="D21" s="46"/>
    </row>
    <row r="22" s="32" customFormat="1" ht="17.25" customHeight="1" spans="1:4">
      <c r="A22" s="94"/>
      <c r="B22" s="95"/>
      <c r="C22" s="93"/>
      <c r="D22" s="46"/>
    </row>
    <row r="23" s="32" customFormat="1" ht="17.25" customHeight="1" spans="1:4">
      <c r="A23" s="75" t="s">
        <v>33</v>
      </c>
      <c r="B23" s="96">
        <f>SUM(B19,B20,B21)</f>
        <v>696.64</v>
      </c>
      <c r="C23" s="75" t="s">
        <v>34</v>
      </c>
      <c r="D23" s="46">
        <f>B23</f>
        <v>696.64</v>
      </c>
    </row>
    <row r="24" s="32" customFormat="1" ht="19.5" customHeight="1" spans="1:254">
      <c r="A24" s="44"/>
      <c r="B24" s="44"/>
      <c r="C24" s="44"/>
      <c r="D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</row>
    <row r="25" s="32" customFormat="1" ht="19.5" customHeight="1" spans="1:254">
      <c r="A25" s="44"/>
      <c r="B25" s="44"/>
      <c r="C25" s="44"/>
      <c r="D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</row>
    <row r="26" s="32" customFormat="1" ht="19.5" customHeight="1" spans="1:254">
      <c r="A26" s="44"/>
      <c r="B26" s="44"/>
      <c r="C26" s="44"/>
      <c r="D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</row>
    <row r="27" s="32" customFormat="1" ht="19.5" customHeight="1" spans="1:254">
      <c r="A27" s="44"/>
      <c r="B27" s="44"/>
      <c r="C27" s="44"/>
      <c r="D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</row>
    <row r="28" s="32" customFormat="1" ht="19.5" customHeight="1" spans="1:254">
      <c r="A28" s="44"/>
      <c r="B28" s="44"/>
      <c r="C28" s="44"/>
      <c r="D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</row>
    <row r="29" s="32" customFormat="1" ht="19.5" customHeight="1" spans="1:254">
      <c r="A29" s="44"/>
      <c r="B29" s="44"/>
      <c r="C29" s="44"/>
      <c r="D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</row>
    <row r="30" s="32" customFormat="1" ht="19.5" customHeight="1" spans="1:254">
      <c r="A30" s="44"/>
      <c r="B30" s="44"/>
      <c r="C30" s="44"/>
      <c r="D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</row>
    <row r="31" s="32" customFormat="1" ht="19.5" customHeight="1" spans="1:254">
      <c r="A31" s="44"/>
      <c r="B31" s="44"/>
      <c r="C31" s="44"/>
      <c r="D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</row>
    <row r="32" s="32" customFormat="1" ht="19.5" customHeight="1" spans="1:254">
      <c r="A32" s="44"/>
      <c r="B32" s="44"/>
      <c r="C32" s="44"/>
      <c r="D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</row>
    <row r="33" s="32" customFormat="1" ht="19.5" customHeight="1" spans="1:254">
      <c r="A33" s="44"/>
      <c r="B33" s="44"/>
      <c r="C33" s="44"/>
      <c r="D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</row>
    <row r="34" s="32" customFormat="1" ht="19.5" customHeight="1" spans="1:254">
      <c r="A34" s="44"/>
      <c r="B34" s="44"/>
      <c r="C34" s="44"/>
      <c r="D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</row>
    <row r="35" s="32" customFormat="1" ht="19.5" customHeight="1" spans="1:254">
      <c r="A35" s="44"/>
      <c r="B35" s="44"/>
      <c r="C35" s="44"/>
      <c r="D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</row>
    <row r="36" s="32" customFormat="1" ht="19.5" customHeight="1" spans="1:254">
      <c r="A36" s="44"/>
      <c r="B36" s="44"/>
      <c r="C36" s="44"/>
      <c r="D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</row>
    <row r="37" s="32" customFormat="1" ht="19.5" customHeight="1" spans="1:254">
      <c r="A37" s="44"/>
      <c r="B37" s="44"/>
      <c r="C37" s="44"/>
      <c r="D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</row>
    <row r="38" s="32" customFormat="1" ht="19.5" customHeight="1" spans="1:254">
      <c r="A38" s="44"/>
      <c r="B38" s="44"/>
      <c r="C38" s="44"/>
      <c r="D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</row>
    <row r="39" s="32" customFormat="1" ht="19.5" customHeight="1" spans="1:254">
      <c r="A39" s="44"/>
      <c r="B39" s="44"/>
      <c r="C39" s="44"/>
      <c r="D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</row>
    <row r="40" s="32" customFormat="1" ht="19.5" customHeight="1" spans="1:254">
      <c r="A40" s="44"/>
      <c r="B40" s="44"/>
      <c r="C40" s="44"/>
      <c r="D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</row>
    <row r="41" s="32" customFormat="1" ht="19.5" customHeight="1" spans="1:254">
      <c r="A41" s="44"/>
      <c r="B41" s="44"/>
      <c r="C41" s="44"/>
      <c r="D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</row>
    <row r="42" s="32" customFormat="1" ht="19.5" customHeight="1" spans="1:254">
      <c r="A42" s="44"/>
      <c r="B42" s="44"/>
      <c r="C42" s="44"/>
      <c r="D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</row>
    <row r="43" s="32" customFormat="1" ht="19.5" customHeight="1" spans="1:254">
      <c r="A43" s="44"/>
      <c r="B43" s="44"/>
      <c r="C43" s="44"/>
      <c r="D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</row>
    <row r="44" s="32" customFormat="1" ht="19.5" customHeight="1" spans="1:254">
      <c r="A44" s="44"/>
      <c r="B44" s="44"/>
      <c r="C44" s="44"/>
      <c r="D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</row>
    <row r="45" s="32" customFormat="1" ht="19.5" customHeight="1" spans="1:254">
      <c r="A45" s="44"/>
      <c r="B45" s="44"/>
      <c r="C45" s="44"/>
      <c r="D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</row>
    <row r="46" s="32" customFormat="1" ht="19.5" customHeight="1" spans="1:254">
      <c r="A46" s="44"/>
      <c r="B46" s="44"/>
      <c r="C46" s="44"/>
      <c r="D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</row>
    <row r="47" s="32" customFormat="1" ht="19.5" customHeight="1" spans="1:254">
      <c r="A47" s="44"/>
      <c r="B47" s="44"/>
      <c r="C47" s="44"/>
      <c r="D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</row>
    <row r="48" s="32" customFormat="1" ht="19.5" customHeight="1" spans="1:254">
      <c r="A48" s="44"/>
      <c r="B48" s="44"/>
      <c r="C48" s="44"/>
      <c r="D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</row>
    <row r="49" s="32" customFormat="1" ht="19.5" customHeight="1" spans="1:254">
      <c r="A49" s="44"/>
      <c r="B49" s="44"/>
      <c r="C49" s="44"/>
      <c r="D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</row>
    <row r="50" s="32" customFormat="1" ht="19.5" customHeight="1" spans="1:254">
      <c r="A50" s="44"/>
      <c r="B50" s="44"/>
      <c r="C50" s="44"/>
      <c r="D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</row>
    <row r="51" s="32" customFormat="1" ht="19.5" customHeight="1" spans="1:254">
      <c r="A51" s="44"/>
      <c r="B51" s="44"/>
      <c r="C51" s="44"/>
      <c r="D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</row>
    <row r="52" s="32" customFormat="1" ht="19.5" customHeight="1" spans="1:254">
      <c r="A52" s="44"/>
      <c r="B52" s="44"/>
      <c r="C52" s="44"/>
      <c r="D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</row>
    <row r="53" s="32" customFormat="1" ht="19.5" customHeight="1" spans="1:254">
      <c r="A53" s="44"/>
      <c r="B53" s="44"/>
      <c r="C53" s="44"/>
      <c r="D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</row>
    <row r="54" s="32" customFormat="1" ht="19.5" customHeight="1" spans="1:254">
      <c r="A54" s="44"/>
      <c r="B54" s="44"/>
      <c r="C54" s="44"/>
      <c r="D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</row>
    <row r="55" s="32" customFormat="1" ht="19.5" customHeight="1" spans="1:254">
      <c r="A55" s="44"/>
      <c r="B55" s="44"/>
      <c r="C55" s="44"/>
      <c r="D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4"/>
    </row>
    <row r="56" s="32" customFormat="1" ht="19.5" customHeight="1" spans="1:254">
      <c r="A56" s="44"/>
      <c r="B56" s="44"/>
      <c r="C56" s="44"/>
      <c r="D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</row>
    <row r="57" s="32" customFormat="1" ht="19.5" customHeight="1" spans="1:254">
      <c r="A57" s="44"/>
      <c r="B57" s="44"/>
      <c r="C57" s="44"/>
      <c r="D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</row>
    <row r="58" s="32" customFormat="1" ht="19.5" customHeight="1" spans="1:254">
      <c r="A58" s="44"/>
      <c r="B58" s="44"/>
      <c r="C58" s="44"/>
      <c r="D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</row>
    <row r="59" s="32" customFormat="1" ht="19.5" customHeight="1" spans="1:254">
      <c r="A59" s="44"/>
      <c r="B59" s="44"/>
      <c r="C59" s="44"/>
      <c r="D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</row>
    <row r="60" s="32" customFormat="1" ht="19.5" customHeight="1" spans="1:254">
      <c r="A60" s="44"/>
      <c r="B60" s="44"/>
      <c r="C60" s="44"/>
      <c r="D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</row>
    <row r="61" s="32" customFormat="1" ht="19.5" customHeight="1" spans="1:254">
      <c r="A61" s="44"/>
      <c r="B61" s="44"/>
      <c r="C61" s="44"/>
      <c r="D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</row>
    <row r="62" s="32" customFormat="1" ht="19.5" customHeight="1" spans="1:254">
      <c r="A62" s="44"/>
      <c r="B62" s="44"/>
      <c r="C62" s="44"/>
      <c r="D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</row>
    <row r="63" s="32" customFormat="1" ht="19.5" customHeight="1" spans="1:254">
      <c r="A63" s="44"/>
      <c r="B63" s="44"/>
      <c r="C63" s="44"/>
      <c r="D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</row>
    <row r="64" s="32" customFormat="1" ht="19.5" customHeight="1" spans="1:254">
      <c r="A64" s="44"/>
      <c r="B64" s="44"/>
      <c r="C64" s="44"/>
      <c r="D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</row>
    <row r="65" s="32" customFormat="1" ht="19.5" customHeight="1" spans="1:254">
      <c r="A65" s="44"/>
      <c r="B65" s="44"/>
      <c r="C65" s="44"/>
      <c r="D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showGridLines="0" zoomScaleSheetLayoutView="60" topLeftCell="A10" workbookViewId="0">
      <selection activeCell="A1" sqref="A1"/>
    </sheetView>
  </sheetViews>
  <sheetFormatPr defaultColWidth="9.14285714285714" defaultRowHeight="12.75" customHeight="1"/>
  <cols>
    <col min="1" max="1" width="13.2190476190476" style="32" customWidth="1"/>
    <col min="2" max="2" width="27" style="32" customWidth="1"/>
    <col min="3" max="3" width="8.88571428571429" style="32" customWidth="1"/>
    <col min="4" max="4" width="4.43809523809524" style="32" customWidth="1"/>
    <col min="5" max="5" width="11.2190476190476" style="32" customWidth="1"/>
    <col min="6" max="6" width="10.1047619047619" style="32" customWidth="1"/>
    <col min="7" max="7" width="10.4380952380952" style="32" customWidth="1"/>
    <col min="8" max="8" width="6.43809523809524" style="32" customWidth="1"/>
    <col min="9" max="9" width="6.55238095238095" style="32" customWidth="1"/>
    <col min="10" max="10" width="5" style="32" customWidth="1"/>
    <col min="11" max="11" width="6.21904761904762" style="32" customWidth="1"/>
    <col min="12" max="12" width="8.43809523809524" style="32" customWidth="1"/>
    <col min="13" max="13" width="6.78095238095238" style="32" customWidth="1"/>
    <col min="14" max="14" width="6.55238095238095" style="32" customWidth="1"/>
    <col min="15" max="15" width="10.3333333333333" style="32" customWidth="1"/>
    <col min="16" max="17" width="9.1047619047619" style="32" customWidth="1"/>
  </cols>
  <sheetData>
    <row r="1" s="32" customFormat="1" ht="21" customHeight="1"/>
    <row r="2" s="32" customFormat="1" ht="29.25" customHeight="1" spans="1:15">
      <c r="A2" s="81" t="s">
        <v>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="32" customFormat="1" ht="42" customHeight="1" spans="1:15">
      <c r="A3" s="50" t="s">
        <v>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8" t="s">
        <v>11</v>
      </c>
    </row>
    <row r="4" s="32" customFormat="1" ht="17.25" customHeight="1" spans="1:15">
      <c r="A4" s="39" t="s">
        <v>36</v>
      </c>
      <c r="B4" s="39" t="s">
        <v>37</v>
      </c>
      <c r="C4" s="82" t="s">
        <v>38</v>
      </c>
      <c r="D4" s="79" t="s">
        <v>39</v>
      </c>
      <c r="E4" s="39" t="s">
        <v>40</v>
      </c>
      <c r="F4" s="39"/>
      <c r="G4" s="39"/>
      <c r="H4" s="39"/>
      <c r="I4" s="39"/>
      <c r="J4" s="77" t="s">
        <v>41</v>
      </c>
      <c r="K4" s="77" t="s">
        <v>42</v>
      </c>
      <c r="L4" s="77" t="s">
        <v>43</v>
      </c>
      <c r="M4" s="77" t="s">
        <v>44</v>
      </c>
      <c r="N4" s="77" t="s">
        <v>45</v>
      </c>
      <c r="O4" s="79" t="s">
        <v>46</v>
      </c>
    </row>
    <row r="5" s="32" customFormat="1" ht="79.8" customHeight="1" spans="1:15">
      <c r="A5" s="39"/>
      <c r="B5" s="39"/>
      <c r="C5" s="83"/>
      <c r="D5" s="79"/>
      <c r="E5" s="79" t="s">
        <v>47</v>
      </c>
      <c r="F5" s="79" t="s">
        <v>48</v>
      </c>
      <c r="G5" s="79" t="s">
        <v>49</v>
      </c>
      <c r="H5" s="79" t="s">
        <v>50</v>
      </c>
      <c r="I5" s="79" t="s">
        <v>51</v>
      </c>
      <c r="J5" s="77"/>
      <c r="K5" s="77"/>
      <c r="L5" s="77"/>
      <c r="M5" s="77"/>
      <c r="N5" s="77"/>
      <c r="O5" s="79"/>
    </row>
    <row r="6" s="32" customFormat="1" ht="21" customHeight="1" spans="1:15">
      <c r="A6" s="43" t="s">
        <v>52</v>
      </c>
      <c r="B6" s="43" t="s">
        <v>52</v>
      </c>
      <c r="C6" s="43">
        <v>1</v>
      </c>
      <c r="D6" s="43">
        <f t="shared" ref="D6:O6" si="0">C6+1</f>
        <v>2</v>
      </c>
      <c r="E6" s="43">
        <f t="shared" si="0"/>
        <v>3</v>
      </c>
      <c r="F6" s="43">
        <f t="shared" si="0"/>
        <v>4</v>
      </c>
      <c r="G6" s="43">
        <f t="shared" si="0"/>
        <v>5</v>
      </c>
      <c r="H6" s="43">
        <f t="shared" si="0"/>
        <v>6</v>
      </c>
      <c r="I6" s="43">
        <f t="shared" si="0"/>
        <v>7</v>
      </c>
      <c r="J6" s="43">
        <f t="shared" si="0"/>
        <v>8</v>
      </c>
      <c r="K6" s="43">
        <f t="shared" si="0"/>
        <v>9</v>
      </c>
      <c r="L6" s="43">
        <f t="shared" si="0"/>
        <v>10</v>
      </c>
      <c r="M6" s="43">
        <f t="shared" si="0"/>
        <v>11</v>
      </c>
      <c r="N6" s="43">
        <f t="shared" si="0"/>
        <v>12</v>
      </c>
      <c r="O6" s="43">
        <f t="shared" si="0"/>
        <v>13</v>
      </c>
    </row>
    <row r="7" s="32" customFormat="1" ht="25.5" customHeight="1" spans="1:15">
      <c r="A7" s="45" t="s">
        <v>53</v>
      </c>
      <c r="B7" s="45" t="s">
        <v>38</v>
      </c>
      <c r="C7" s="47">
        <v>696.64</v>
      </c>
      <c r="D7" s="47"/>
      <c r="E7" s="47">
        <v>257.1</v>
      </c>
      <c r="F7" s="47">
        <v>257.1</v>
      </c>
      <c r="G7" s="47"/>
      <c r="H7" s="47"/>
      <c r="I7" s="47"/>
      <c r="J7" s="47"/>
      <c r="K7" s="47"/>
      <c r="L7" s="46">
        <v>439.54</v>
      </c>
      <c r="M7" s="69"/>
      <c r="N7" s="84"/>
      <c r="O7" s="46"/>
    </row>
    <row r="8" s="32" customFormat="1" ht="25.5" customHeight="1" spans="1:15">
      <c r="A8" s="45" t="s">
        <v>54</v>
      </c>
      <c r="B8" s="45" t="s">
        <v>18</v>
      </c>
      <c r="C8" s="47">
        <v>696.64</v>
      </c>
      <c r="D8" s="47"/>
      <c r="E8" s="47">
        <v>257.1</v>
      </c>
      <c r="F8" s="47">
        <v>257.1</v>
      </c>
      <c r="G8" s="47"/>
      <c r="H8" s="47"/>
      <c r="I8" s="47"/>
      <c r="J8" s="47"/>
      <c r="K8" s="47"/>
      <c r="L8" s="46">
        <v>439.54</v>
      </c>
      <c r="M8" s="69"/>
      <c r="N8" s="84"/>
      <c r="O8" s="46"/>
    </row>
    <row r="9" s="32" customFormat="1" ht="25.5" customHeight="1" spans="1:15">
      <c r="A9" s="45" t="s">
        <v>55</v>
      </c>
      <c r="B9" s="45" t="s">
        <v>56</v>
      </c>
      <c r="C9" s="47">
        <v>696.64</v>
      </c>
      <c r="D9" s="47"/>
      <c r="E9" s="47">
        <v>257.1</v>
      </c>
      <c r="F9" s="47">
        <v>257.1</v>
      </c>
      <c r="G9" s="47"/>
      <c r="H9" s="47"/>
      <c r="I9" s="47"/>
      <c r="J9" s="47"/>
      <c r="K9" s="47"/>
      <c r="L9" s="46">
        <v>439.54</v>
      </c>
      <c r="M9" s="69"/>
      <c r="N9" s="84"/>
      <c r="O9" s="46"/>
    </row>
    <row r="10" s="32" customFormat="1" ht="41.4" customHeight="1" spans="1:15">
      <c r="A10" s="45" t="s">
        <v>57</v>
      </c>
      <c r="B10" s="45" t="s">
        <v>58</v>
      </c>
      <c r="C10" s="47">
        <v>257.1</v>
      </c>
      <c r="D10" s="47"/>
      <c r="E10" s="47">
        <v>257.1</v>
      </c>
      <c r="F10" s="47">
        <v>257.1</v>
      </c>
      <c r="G10" s="47"/>
      <c r="H10" s="47"/>
      <c r="I10" s="47"/>
      <c r="J10" s="47"/>
      <c r="K10" s="47"/>
      <c r="L10" s="46"/>
      <c r="M10" s="69"/>
      <c r="N10" s="84"/>
      <c r="O10" s="46"/>
    </row>
    <row r="11" s="32" customFormat="1" ht="45" customHeight="1" spans="1:15">
      <c r="A11" s="45" t="s">
        <v>59</v>
      </c>
      <c r="B11" s="45" t="s">
        <v>60</v>
      </c>
      <c r="C11" s="47">
        <v>439.54</v>
      </c>
      <c r="D11" s="47"/>
      <c r="E11" s="47"/>
      <c r="F11" s="47"/>
      <c r="G11" s="47"/>
      <c r="H11" s="47"/>
      <c r="I11" s="47"/>
      <c r="J11" s="47"/>
      <c r="K11" s="47"/>
      <c r="L11" s="46">
        <v>439.54</v>
      </c>
      <c r="M11" s="69"/>
      <c r="N11" s="84"/>
      <c r="O11" s="46"/>
    </row>
    <row r="12" s="32" customFormat="1" ht="21" customHeight="1" spans="1:16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="32" customFormat="1" ht="21" customHeight="1" spans="1: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="32" customFormat="1" ht="21" customHeight="1" spans="2:1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="32" customFormat="1" ht="21" customHeight="1" spans="2:15">
      <c r="B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="32" customFormat="1" ht="21" customHeight="1" spans="2:15">
      <c r="B16" s="44"/>
      <c r="C16" s="44"/>
      <c r="D16" s="44"/>
      <c r="I16" s="44"/>
      <c r="K16" s="44"/>
      <c r="L16" s="44"/>
      <c r="N16" s="44"/>
      <c r="O16" s="44"/>
    </row>
    <row r="17" s="32" customFormat="1" ht="21" customHeight="1" spans="10:13">
      <c r="J17" s="44"/>
      <c r="K17" s="44"/>
      <c r="L17" s="44"/>
      <c r="M17" s="44"/>
    </row>
    <row r="18" s="32" customFormat="1" ht="21" customHeight="1"/>
    <row r="19" s="32" customFormat="1" ht="21" customHeight="1"/>
    <row r="20" s="32" customFormat="1" ht="21" customHeight="1"/>
    <row r="21" s="32" customFormat="1" ht="21" customHeight="1"/>
    <row r="22" s="32" customFormat="1" ht="21" customHeight="1"/>
    <row r="23" s="32" customFormat="1" ht="21" customHeight="1"/>
  </sheetData>
  <sheetProtection formatCells="0" formatColumns="0" formatRows="0" insertRows="0" insertColumns="0" insertHyperlinks="0" deleteColumns="0" deleteRows="0" sort="0" autoFilter="0" pivotTables="0"/>
  <mergeCells count="22"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393700787401575" right="0.393700787401575" top="0.590551181102362" bottom="0.590551181102362" header="0.5" footer="0.5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GridLines="0" zoomScaleSheetLayoutView="60" workbookViewId="0">
      <selection activeCell="G4" sqref="G4:G5"/>
    </sheetView>
  </sheetViews>
  <sheetFormatPr defaultColWidth="9.14285714285714" defaultRowHeight="12.75" customHeight="1"/>
  <cols>
    <col min="1" max="1" width="18.1047619047619" style="32" customWidth="1"/>
    <col min="2" max="2" width="29.4380952380952" style="32" customWidth="1"/>
    <col min="3" max="3" width="14" style="32" customWidth="1"/>
    <col min="4" max="4" width="13.7809523809524" style="32" customWidth="1"/>
    <col min="5" max="5" width="13.1047619047619" style="32" customWidth="1"/>
    <col min="6" max="7" width="10.8857142857143" style="32" customWidth="1"/>
    <col min="8" max="8" width="14.4380952380952" style="32" customWidth="1"/>
    <col min="9" max="9" width="9.1047619047619" style="32" customWidth="1"/>
    <col min="10" max="10" width="13.552380952381" style="32" customWidth="1"/>
    <col min="11" max="11" width="9.1047619047619" style="32" customWidth="1"/>
  </cols>
  <sheetData>
    <row r="1" s="32" customFormat="1" ht="21" customHeight="1" spans="1:10">
      <c r="A1" s="33"/>
      <c r="B1" s="33"/>
      <c r="C1" s="33"/>
      <c r="D1" s="33"/>
      <c r="E1" s="33"/>
      <c r="F1" s="33"/>
      <c r="G1" s="33"/>
      <c r="H1" s="58"/>
      <c r="I1" s="33"/>
      <c r="J1" s="33"/>
    </row>
    <row r="2" s="32" customFormat="1" ht="29.25" customHeight="1" spans="1:10">
      <c r="A2" s="34" t="s">
        <v>61</v>
      </c>
      <c r="B2" s="34"/>
      <c r="C2" s="34"/>
      <c r="D2" s="34"/>
      <c r="E2" s="34"/>
      <c r="F2" s="34"/>
      <c r="G2" s="34"/>
      <c r="H2" s="34"/>
      <c r="I2" s="35"/>
      <c r="J2" s="35"/>
    </row>
    <row r="3" s="32" customFormat="1" ht="45" customHeight="1" spans="1:10">
      <c r="A3" s="36" t="s">
        <v>10</v>
      </c>
      <c r="B3" s="37"/>
      <c r="C3" s="37"/>
      <c r="D3" s="37"/>
      <c r="E3" s="37"/>
      <c r="F3" s="37"/>
      <c r="G3" s="37"/>
      <c r="H3" s="38" t="s">
        <v>11</v>
      </c>
      <c r="I3" s="33"/>
      <c r="J3" s="33"/>
    </row>
    <row r="4" s="32" customFormat="1" ht="21" customHeight="1" spans="1:10">
      <c r="A4" s="39" t="s">
        <v>62</v>
      </c>
      <c r="B4" s="39"/>
      <c r="C4" s="77" t="s">
        <v>38</v>
      </c>
      <c r="D4" s="40" t="s">
        <v>63</v>
      </c>
      <c r="E4" s="39" t="s">
        <v>64</v>
      </c>
      <c r="F4" s="78" t="s">
        <v>65</v>
      </c>
      <c r="G4" s="79" t="s">
        <v>66</v>
      </c>
      <c r="H4" s="80" t="s">
        <v>67</v>
      </c>
      <c r="I4" s="33"/>
      <c r="J4" s="33"/>
    </row>
    <row r="5" s="32" customFormat="1" ht="21" customHeight="1" spans="1:10">
      <c r="A5" s="39" t="s">
        <v>68</v>
      </c>
      <c r="B5" s="39" t="s">
        <v>69</v>
      </c>
      <c r="C5" s="77"/>
      <c r="D5" s="40"/>
      <c r="E5" s="39"/>
      <c r="F5" s="78"/>
      <c r="G5" s="79"/>
      <c r="H5" s="80"/>
      <c r="I5" s="33"/>
      <c r="J5" s="33"/>
    </row>
    <row r="6" s="32" customFormat="1" ht="21" customHeight="1" spans="1:10">
      <c r="A6" s="42" t="s">
        <v>52</v>
      </c>
      <c r="B6" s="42" t="s">
        <v>52</v>
      </c>
      <c r="C6" s="42">
        <v>1</v>
      </c>
      <c r="D6" s="43">
        <f>C6+1</f>
        <v>2</v>
      </c>
      <c r="E6" s="43">
        <f>D6+1</f>
        <v>3</v>
      </c>
      <c r="F6" s="43">
        <f>E6+1</f>
        <v>4</v>
      </c>
      <c r="G6" s="43">
        <f>F6+1</f>
        <v>5</v>
      </c>
      <c r="H6" s="43">
        <f>G6+1</f>
        <v>6</v>
      </c>
      <c r="I6" s="33"/>
      <c r="J6" s="33"/>
    </row>
    <row r="7" s="32" customFormat="1" ht="18.75" customHeight="1" spans="1:10">
      <c r="A7" s="45" t="s">
        <v>53</v>
      </c>
      <c r="B7" s="45" t="s">
        <v>38</v>
      </c>
      <c r="C7" s="47">
        <v>696.64</v>
      </c>
      <c r="D7" s="47">
        <v>669.64</v>
      </c>
      <c r="E7" s="47">
        <v>27</v>
      </c>
      <c r="F7" s="47"/>
      <c r="G7" s="46"/>
      <c r="H7" s="69"/>
      <c r="I7" s="33"/>
      <c r="J7" s="33"/>
    </row>
    <row r="8" s="32" customFormat="1" ht="18.75" customHeight="1" spans="1:8">
      <c r="A8" s="45" t="s">
        <v>54</v>
      </c>
      <c r="B8" s="45" t="s">
        <v>18</v>
      </c>
      <c r="C8" s="47">
        <v>696.64</v>
      </c>
      <c r="D8" s="47">
        <v>669.64</v>
      </c>
      <c r="E8" s="47">
        <v>27</v>
      </c>
      <c r="F8" s="47"/>
      <c r="G8" s="46"/>
      <c r="H8" s="69"/>
    </row>
    <row r="9" s="32" customFormat="1" ht="18.75" customHeight="1" spans="1:8">
      <c r="A9" s="45" t="s">
        <v>55</v>
      </c>
      <c r="B9" s="45" t="s">
        <v>56</v>
      </c>
      <c r="C9" s="47">
        <v>696.64</v>
      </c>
      <c r="D9" s="47">
        <v>669.64</v>
      </c>
      <c r="E9" s="47">
        <v>27</v>
      </c>
      <c r="F9" s="47"/>
      <c r="G9" s="46"/>
      <c r="H9" s="69"/>
    </row>
    <row r="10" s="32" customFormat="1" ht="18.75" customHeight="1" spans="1:8">
      <c r="A10" s="45" t="s">
        <v>57</v>
      </c>
      <c r="B10" s="45" t="s">
        <v>58</v>
      </c>
      <c r="C10" s="47">
        <v>257.1</v>
      </c>
      <c r="D10" s="47">
        <v>230.1</v>
      </c>
      <c r="E10" s="47">
        <v>27</v>
      </c>
      <c r="F10" s="47"/>
      <c r="G10" s="46"/>
      <c r="H10" s="69"/>
    </row>
    <row r="11" s="32" customFormat="1" ht="18.75" customHeight="1" spans="1:8">
      <c r="A11" s="45" t="s">
        <v>59</v>
      </c>
      <c r="B11" s="45" t="s">
        <v>60</v>
      </c>
      <c r="C11" s="47">
        <v>439.54</v>
      </c>
      <c r="D11" s="47">
        <v>439.54</v>
      </c>
      <c r="E11" s="47"/>
      <c r="F11" s="47"/>
      <c r="G11" s="46"/>
      <c r="H11" s="69"/>
    </row>
    <row r="12" s="32" customFormat="1" ht="21" customHeight="1" spans="1:10">
      <c r="A12" s="33"/>
      <c r="B12" s="33"/>
      <c r="D12" s="33"/>
      <c r="E12" s="33"/>
      <c r="F12" s="33"/>
      <c r="G12" s="33"/>
      <c r="H12" s="33"/>
      <c r="I12" s="33"/>
      <c r="J12" s="33"/>
    </row>
    <row r="13" s="32" customFormat="1" ht="21" customHeight="1" spans="1:10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="32" customFormat="1" ht="21" customHeight="1" spans="1:10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="32" customFormat="1" ht="21" customHeight="1" spans="1:10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="32" customFormat="1" ht="21" customHeight="1" spans="1:10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="32" customFormat="1" ht="21" customHeight="1" spans="1:10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="32" customFormat="1" ht="21" customHeight="1" spans="1:10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="32" customFormat="1" ht="21" customHeight="1" spans="1:10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="32" customFormat="1" ht="21" customHeight="1" spans="1:10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="32" customFormat="1" ht="21" customHeight="1"/>
    <row r="22" s="32" customFormat="1" ht="21" customHeight="1" spans="1:10">
      <c r="A22" s="33"/>
      <c r="B22" s="33"/>
      <c r="C22" s="33"/>
      <c r="D22" s="33"/>
      <c r="E22" s="33"/>
      <c r="F22" s="33"/>
      <c r="G22" s="33"/>
      <c r="H22" s="33"/>
      <c r="I22" s="33"/>
      <c r="J22" s="33"/>
    </row>
  </sheetData>
  <sheetProtection formatCells="0" formatColumns="0" formatRows="0" insertRows="0" insertColumns="0" insertHyperlinks="0" deleteColumns="0" deleteRows="0" sort="0" autoFilter="0" pivotTables="0"/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rintOptions horizontalCentered="1"/>
  <pageMargins left="0.393700787401575" right="0.393700787401575" top="0.590551181102362" bottom="0.590551181102362" header="0.5" footer="0.5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8"/>
  <sheetViews>
    <sheetView showGridLines="0" zoomScaleSheetLayoutView="60" topLeftCell="A10" workbookViewId="0">
      <selection activeCell="E25" sqref="E25"/>
    </sheetView>
  </sheetViews>
  <sheetFormatPr defaultColWidth="9.14285714285714" defaultRowHeight="12.75" customHeight="1"/>
  <cols>
    <col min="1" max="1" width="32.552380952381" style="32" customWidth="1"/>
    <col min="2" max="2" width="11.1047619047619" style="32" customWidth="1"/>
    <col min="3" max="3" width="27.552380952381" style="32" customWidth="1"/>
    <col min="4" max="4" width="10.8857142857143" style="32" customWidth="1"/>
    <col min="5" max="5" width="19.3333333333333" style="32" customWidth="1"/>
    <col min="6" max="6" width="23.552380952381" style="32" customWidth="1"/>
    <col min="7" max="34" width="9.1047619047619" style="32" customWidth="1"/>
  </cols>
  <sheetData>
    <row r="1" s="32" customFormat="1" ht="19.5" customHeight="1" spans="1:7">
      <c r="A1" s="33"/>
      <c r="B1" s="33"/>
      <c r="C1" s="33"/>
      <c r="D1" s="33"/>
      <c r="E1" s="33"/>
      <c r="F1" s="58"/>
      <c r="G1" s="33"/>
    </row>
    <row r="2" s="32" customFormat="1" ht="29.25" customHeight="1" spans="1:7">
      <c r="A2" s="59" t="s">
        <v>70</v>
      </c>
      <c r="B2" s="59"/>
      <c r="C2" s="59"/>
      <c r="D2" s="59"/>
      <c r="E2" s="59"/>
      <c r="F2" s="59"/>
      <c r="G2" s="33"/>
    </row>
    <row r="3" s="32" customFormat="1" ht="59.4" customHeight="1" spans="1:7">
      <c r="A3" s="36" t="s">
        <v>10</v>
      </c>
      <c r="B3" s="37"/>
      <c r="C3" s="37"/>
      <c r="D3" s="37"/>
      <c r="E3" s="37"/>
      <c r="F3" s="38" t="s">
        <v>11</v>
      </c>
      <c r="G3" s="33"/>
    </row>
    <row r="4" s="32" customFormat="1" ht="17.25" customHeight="1" spans="1:7">
      <c r="A4" s="42" t="s">
        <v>12</v>
      </c>
      <c r="B4" s="40"/>
      <c r="C4" s="39" t="s">
        <v>71</v>
      </c>
      <c r="D4" s="39"/>
      <c r="E4" s="39"/>
      <c r="F4" s="39"/>
      <c r="G4" s="33"/>
    </row>
    <row r="5" s="32" customFormat="1" ht="17.25" customHeight="1" spans="1:7">
      <c r="A5" s="60" t="s">
        <v>14</v>
      </c>
      <c r="B5" s="61" t="s">
        <v>15</v>
      </c>
      <c r="C5" s="41" t="s">
        <v>16</v>
      </c>
      <c r="D5" s="62" t="s">
        <v>38</v>
      </c>
      <c r="E5" s="41" t="s">
        <v>72</v>
      </c>
      <c r="F5" s="62" t="s">
        <v>73</v>
      </c>
      <c r="G5" s="33"/>
    </row>
    <row r="6" s="32" customFormat="1" ht="17.25" customHeight="1" spans="1:7">
      <c r="A6" s="63" t="s">
        <v>74</v>
      </c>
      <c r="B6" s="64">
        <v>257.1</v>
      </c>
      <c r="C6" s="65" t="s">
        <v>75</v>
      </c>
      <c r="D6" s="66">
        <v>257.1</v>
      </c>
      <c r="E6" s="66">
        <v>257.1</v>
      </c>
      <c r="F6" s="66">
        <v>0</v>
      </c>
      <c r="G6" s="33"/>
    </row>
    <row r="7" s="32" customFormat="1" ht="17.25" customHeight="1" spans="1:7">
      <c r="A7" s="63" t="s">
        <v>76</v>
      </c>
      <c r="B7" s="64">
        <v>257.1</v>
      </c>
      <c r="C7" s="67" t="s">
        <v>18</v>
      </c>
      <c r="D7" s="66">
        <v>257.1</v>
      </c>
      <c r="E7" s="66">
        <v>257.1</v>
      </c>
      <c r="F7" s="66">
        <v>0</v>
      </c>
      <c r="G7" s="33"/>
    </row>
    <row r="8" s="32" customFormat="1" ht="17.25" customHeight="1" spans="1:7">
      <c r="A8" s="63" t="s">
        <v>77</v>
      </c>
      <c r="B8" s="64"/>
      <c r="C8" s="67"/>
      <c r="D8" s="68"/>
      <c r="E8" s="68"/>
      <c r="F8" s="68"/>
      <c r="G8" s="33"/>
    </row>
    <row r="9" s="32" customFormat="1" ht="17.25" customHeight="1" spans="1:7">
      <c r="A9" s="63" t="s">
        <v>78</v>
      </c>
      <c r="B9" s="64"/>
      <c r="C9" s="67"/>
      <c r="D9" s="68"/>
      <c r="E9" s="68"/>
      <c r="F9" s="68"/>
      <c r="G9" s="33"/>
    </row>
    <row r="10" s="32" customFormat="1" ht="17.25" customHeight="1" spans="1:7">
      <c r="A10" s="63" t="s">
        <v>79</v>
      </c>
      <c r="B10" s="69"/>
      <c r="C10" s="67"/>
      <c r="D10" s="68"/>
      <c r="E10" s="68"/>
      <c r="F10" s="68"/>
      <c r="G10" s="33"/>
    </row>
    <row r="11" s="32" customFormat="1" ht="17.25" customHeight="1" spans="1:7">
      <c r="A11" s="63"/>
      <c r="B11" s="70"/>
      <c r="C11" s="71"/>
      <c r="D11" s="68"/>
      <c r="E11" s="68"/>
      <c r="F11" s="68"/>
      <c r="G11" s="33"/>
    </row>
    <row r="12" s="32" customFormat="1" ht="17.25" customHeight="1" spans="1:7">
      <c r="A12" s="63"/>
      <c r="B12" s="69"/>
      <c r="C12" s="71"/>
      <c r="D12" s="68"/>
      <c r="E12" s="68"/>
      <c r="F12" s="68"/>
      <c r="G12" s="33"/>
    </row>
    <row r="13" s="32" customFormat="1" ht="19.5" customHeight="1" spans="1:7">
      <c r="A13" s="63"/>
      <c r="B13" s="69"/>
      <c r="C13" s="71"/>
      <c r="D13" s="68"/>
      <c r="E13" s="68"/>
      <c r="F13" s="68"/>
      <c r="G13" s="33"/>
    </row>
    <row r="14" s="32" customFormat="1" ht="19.5" customHeight="1" spans="1:7">
      <c r="A14" s="63"/>
      <c r="B14" s="69"/>
      <c r="C14" s="71"/>
      <c r="D14" s="68"/>
      <c r="E14" s="68"/>
      <c r="F14" s="68"/>
      <c r="G14" s="33"/>
    </row>
    <row r="15" s="32" customFormat="1" ht="17.25" customHeight="1" spans="1:7">
      <c r="A15" s="63" t="s">
        <v>80</v>
      </c>
      <c r="B15" s="69"/>
      <c r="C15" s="68" t="s">
        <v>81</v>
      </c>
      <c r="D15" s="68"/>
      <c r="E15" s="68"/>
      <c r="F15" s="46"/>
      <c r="G15" s="33"/>
    </row>
    <row r="16" s="32" customFormat="1" ht="17.25" customHeight="1" spans="1:7">
      <c r="A16" s="72" t="s">
        <v>82</v>
      </c>
      <c r="B16" s="69"/>
      <c r="C16" s="68"/>
      <c r="D16" s="68"/>
      <c r="E16" s="68"/>
      <c r="F16" s="46"/>
      <c r="G16" s="33"/>
    </row>
    <row r="17" s="32" customFormat="1" ht="17.25" customHeight="1" spans="1:7">
      <c r="A17" s="63" t="s">
        <v>83</v>
      </c>
      <c r="B17" s="73"/>
      <c r="C17" s="68"/>
      <c r="D17" s="68"/>
      <c r="E17" s="68"/>
      <c r="F17" s="46"/>
      <c r="G17" s="33"/>
    </row>
    <row r="18" s="32" customFormat="1" ht="17.25" customHeight="1" spans="1:7">
      <c r="A18" s="63"/>
      <c r="B18" s="69"/>
      <c r="C18" s="68"/>
      <c r="D18" s="68"/>
      <c r="E18" s="68"/>
      <c r="F18" s="46"/>
      <c r="G18" s="33"/>
    </row>
    <row r="19" s="32" customFormat="1" ht="17.25" customHeight="1" spans="1:7">
      <c r="A19" s="74"/>
      <c r="B19" s="46"/>
      <c r="C19" s="68"/>
      <c r="D19" s="68"/>
      <c r="E19" s="68"/>
      <c r="F19" s="46"/>
      <c r="G19" s="33"/>
    </row>
    <row r="20" s="32" customFormat="1" ht="17.25" customHeight="1" spans="1:7">
      <c r="A20" s="75" t="s">
        <v>33</v>
      </c>
      <c r="B20" s="66">
        <f>B6</f>
        <v>257.1</v>
      </c>
      <c r="C20" s="75" t="s">
        <v>34</v>
      </c>
      <c r="D20" s="66">
        <v>257.1</v>
      </c>
      <c r="E20" s="66">
        <v>257.1</v>
      </c>
      <c r="F20" s="66">
        <v>0</v>
      </c>
      <c r="G20" s="33"/>
    </row>
    <row r="21" s="32" customFormat="1" ht="15"/>
    <row r="22" s="32" customFormat="1" ht="15"/>
    <row r="23" s="32" customFormat="1" ht="15"/>
    <row r="24" s="32" customFormat="1" ht="15"/>
    <row r="25" s="32" customFormat="1" ht="15"/>
    <row r="26" s="32" customFormat="1" ht="15"/>
    <row r="27" s="32" customFormat="1" ht="15"/>
    <row r="28" s="32" customFormat="1" ht="15"/>
    <row r="29" s="32" customFormat="1" ht="15"/>
    <row r="30" s="32" customFormat="1" ht="15"/>
    <row r="31" s="32" customFormat="1" ht="15"/>
    <row r="32" s="32" customFormat="1" ht="15"/>
    <row r="33" s="32" customFormat="1" ht="15"/>
    <row r="34" s="32" customFormat="1" ht="15"/>
    <row r="35" s="32" customFormat="1" ht="15"/>
    <row r="36" s="32" customFormat="1" ht="15"/>
    <row r="37" s="32" customFormat="1" ht="15"/>
    <row r="38" s="32" customFormat="1" ht="15"/>
    <row r="39" s="32" customFormat="1" ht="15"/>
    <row r="40" s="32" customFormat="1" ht="15"/>
    <row r="41" s="32" customFormat="1" ht="15"/>
    <row r="42" s="32" customFormat="1" ht="15"/>
    <row r="43" s="32" customFormat="1" ht="15"/>
    <row r="44" s="32" customFormat="1" ht="15"/>
    <row r="45" s="32" customFormat="1" ht="15"/>
    <row r="46" s="32" customFormat="1" ht="15" spans="32:32">
      <c r="AF46" s="44"/>
    </row>
    <row r="47" s="32" customFormat="1" ht="15" spans="30:30">
      <c r="AD47" s="44"/>
    </row>
    <row r="48" s="32" customFormat="1" ht="15" spans="31:32">
      <c r="AE48" s="44"/>
      <c r="AF48" s="44"/>
    </row>
    <row r="49" s="32" customFormat="1" ht="15" spans="32:33">
      <c r="AF49" s="44"/>
      <c r="AG49" s="44"/>
    </row>
    <row r="50" s="32" customFormat="1" ht="15" spans="33:33">
      <c r="AG50" s="76" t="s">
        <v>84</v>
      </c>
    </row>
    <row r="51" s="32" customFormat="1" ht="15"/>
    <row r="52" s="32" customFormat="1" ht="15"/>
    <row r="53" s="32" customFormat="1" ht="15"/>
    <row r="54" s="32" customFormat="1" ht="15"/>
    <row r="55" s="32" customFormat="1" ht="15"/>
    <row r="56" s="32" customFormat="1" ht="15"/>
    <row r="57" s="32" customFormat="1" ht="15"/>
    <row r="58" s="32" customFormat="1" ht="15"/>
    <row r="59" s="32" customFormat="1" ht="15"/>
    <row r="60" s="32" customFormat="1" ht="15"/>
    <row r="61" s="32" customFormat="1" ht="15"/>
    <row r="62" s="32" customFormat="1" ht="15"/>
    <row r="63" s="32" customFormat="1" ht="15"/>
    <row r="64" s="32" customFormat="1" ht="15"/>
    <row r="65" s="32" customFormat="1" ht="15"/>
    <row r="66" s="32" customFormat="1" ht="15"/>
    <row r="67" s="32" customFormat="1" ht="15"/>
    <row r="68" s="32" customFormat="1" ht="15"/>
    <row r="69" s="32" customFormat="1" ht="15"/>
    <row r="70" s="32" customFormat="1" ht="15"/>
    <row r="71" s="32" customFormat="1" ht="15"/>
    <row r="72" s="32" customFormat="1" ht="15"/>
    <row r="73" s="32" customFormat="1" ht="15"/>
    <row r="74" s="32" customFormat="1" ht="15"/>
    <row r="75" s="32" customFormat="1" ht="15"/>
    <row r="76" s="32" customFormat="1" ht="15"/>
    <row r="77" s="32" customFormat="1" ht="15"/>
    <row r="78" s="32" customFormat="1" ht="15"/>
    <row r="79" s="32" customFormat="1" ht="15"/>
    <row r="80" s="32" customFormat="1" ht="15"/>
    <row r="81" s="32" customFormat="1" ht="15"/>
    <row r="82" s="32" customFormat="1" ht="15"/>
    <row r="83" s="32" customFormat="1" ht="15"/>
    <row r="84" s="32" customFormat="1" ht="15"/>
    <row r="85" s="32" customFormat="1" ht="15"/>
    <row r="86" s="32" customFormat="1" ht="15"/>
    <row r="87" s="32" customFormat="1" ht="15" spans="26:26">
      <c r="Z87" s="44"/>
    </row>
    <row r="88" s="32" customFormat="1" ht="15" spans="23:26">
      <c r="W88" s="44"/>
      <c r="X88" s="44"/>
      <c r="Y88" s="44"/>
      <c r="Z88" s="76" t="s">
        <v>84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700787401575" right="0.393700787401575" top="0.590551181102362" bottom="0.590551181102362" header="0.5" footer="0.5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zoomScaleSheetLayoutView="60" workbookViewId="0">
      <selection activeCell="E15" sqref="E15"/>
    </sheetView>
  </sheetViews>
  <sheetFormatPr defaultColWidth="9.14285714285714" defaultRowHeight="12.75" customHeight="1" outlineLevelCol="6"/>
  <cols>
    <col min="1" max="1" width="16.6666666666667" style="32" customWidth="1"/>
    <col min="2" max="2" width="30.8857142857143" style="32" customWidth="1"/>
    <col min="3" max="3" width="18.3333333333333" style="32" customWidth="1"/>
    <col min="4" max="5" width="28" style="32" customWidth="1"/>
    <col min="6" max="6" width="9.1047619047619" style="32" customWidth="1"/>
    <col min="7" max="7" width="13.552380952381" style="32" customWidth="1"/>
    <col min="8" max="8" width="9.1047619047619" style="32" customWidth="1"/>
  </cols>
  <sheetData>
    <row r="1" s="32" customFormat="1" ht="21" customHeight="1" spans="1:7">
      <c r="A1" s="33"/>
      <c r="B1" s="33"/>
      <c r="C1" s="33"/>
      <c r="D1" s="33"/>
      <c r="E1" s="33"/>
      <c r="F1" s="33"/>
      <c r="G1" s="33"/>
    </row>
    <row r="2" s="32" customFormat="1" ht="29.25" customHeight="1" spans="1:7">
      <c r="A2" s="34" t="s">
        <v>85</v>
      </c>
      <c r="B2" s="34"/>
      <c r="C2" s="34"/>
      <c r="D2" s="34"/>
      <c r="E2" s="34"/>
      <c r="F2" s="35"/>
      <c r="G2" s="35"/>
    </row>
    <row r="3" s="32" customFormat="1" ht="45" customHeight="1" spans="1:7">
      <c r="A3" s="36" t="s">
        <v>10</v>
      </c>
      <c r="B3" s="37"/>
      <c r="C3" s="37"/>
      <c r="D3" s="37"/>
      <c r="E3" s="38" t="s">
        <v>11</v>
      </c>
      <c r="F3" s="33"/>
      <c r="G3" s="33"/>
    </row>
    <row r="4" s="32" customFormat="1" ht="17.25" customHeight="1" spans="1:7">
      <c r="A4" s="39" t="s">
        <v>62</v>
      </c>
      <c r="B4" s="39"/>
      <c r="C4" s="39" t="s">
        <v>86</v>
      </c>
      <c r="D4" s="39"/>
      <c r="E4" s="39"/>
      <c r="F4" s="33"/>
      <c r="G4" s="33"/>
    </row>
    <row r="5" s="32" customFormat="1" ht="21" customHeight="1" spans="1:7">
      <c r="A5" s="39" t="s">
        <v>68</v>
      </c>
      <c r="B5" s="39" t="s">
        <v>69</v>
      </c>
      <c r="C5" s="39" t="s">
        <v>38</v>
      </c>
      <c r="D5" s="39" t="s">
        <v>63</v>
      </c>
      <c r="E5" s="39" t="s">
        <v>64</v>
      </c>
      <c r="F5" s="33"/>
      <c r="G5" s="33"/>
    </row>
    <row r="6" s="32" customFormat="1" ht="21" customHeight="1" spans="1:7">
      <c r="A6" s="42" t="s">
        <v>52</v>
      </c>
      <c r="B6" s="42" t="s">
        <v>52</v>
      </c>
      <c r="C6" s="43">
        <v>1</v>
      </c>
      <c r="D6" s="43">
        <f>C6+1</f>
        <v>2</v>
      </c>
      <c r="E6" s="43">
        <f>D6+1</f>
        <v>3</v>
      </c>
      <c r="F6" s="33"/>
      <c r="G6" s="33"/>
    </row>
    <row r="7" s="32" customFormat="1" ht="18.75" customHeight="1" spans="1:7">
      <c r="A7" s="45" t="s">
        <v>53</v>
      </c>
      <c r="B7" s="45" t="s">
        <v>38</v>
      </c>
      <c r="C7" s="47">
        <v>257.1</v>
      </c>
      <c r="D7" s="47">
        <v>230.1</v>
      </c>
      <c r="E7" s="46">
        <v>27</v>
      </c>
      <c r="F7" s="33"/>
      <c r="G7" s="33"/>
    </row>
    <row r="8" s="32" customFormat="1" ht="18.75" customHeight="1" spans="1:5">
      <c r="A8" s="45" t="s">
        <v>54</v>
      </c>
      <c r="B8" s="45" t="s">
        <v>18</v>
      </c>
      <c r="C8" s="47">
        <v>257.1</v>
      </c>
      <c r="D8" s="47">
        <v>230.1</v>
      </c>
      <c r="E8" s="46">
        <v>27</v>
      </c>
    </row>
    <row r="9" s="32" customFormat="1" ht="18.75" customHeight="1" spans="1:5">
      <c r="A9" s="45" t="s">
        <v>55</v>
      </c>
      <c r="B9" s="45" t="s">
        <v>56</v>
      </c>
      <c r="C9" s="47">
        <v>257.1</v>
      </c>
      <c r="D9" s="47">
        <v>230.1</v>
      </c>
      <c r="E9" s="46">
        <v>27</v>
      </c>
    </row>
    <row r="10" s="32" customFormat="1" ht="18.75" customHeight="1" spans="1:5">
      <c r="A10" s="45" t="s">
        <v>57</v>
      </c>
      <c r="B10" s="45" t="s">
        <v>58</v>
      </c>
      <c r="C10" s="47">
        <v>257.1</v>
      </c>
      <c r="D10" s="47">
        <v>230.1</v>
      </c>
      <c r="E10" s="46">
        <v>27</v>
      </c>
    </row>
    <row r="11" s="32" customFormat="1" ht="21" customHeight="1" spans="1:7">
      <c r="A11" s="33"/>
      <c r="B11" s="33"/>
      <c r="C11" s="33"/>
      <c r="D11" s="33"/>
      <c r="E11" s="33"/>
      <c r="F11" s="33"/>
      <c r="G11" s="33"/>
    </row>
    <row r="12" s="32" customFormat="1" ht="21" customHeight="1" spans="1:7">
      <c r="A12" s="33"/>
      <c r="B12" s="33"/>
      <c r="C12" s="33"/>
      <c r="D12" s="33"/>
      <c r="E12" s="33"/>
      <c r="F12" s="33"/>
      <c r="G12" s="33"/>
    </row>
    <row r="13" s="32" customFormat="1" ht="21" customHeight="1" spans="1:7">
      <c r="A13" s="33"/>
      <c r="B13" s="33"/>
      <c r="C13" s="33"/>
      <c r="D13" s="33"/>
      <c r="E13" s="33"/>
      <c r="F13" s="33"/>
      <c r="G13" s="33"/>
    </row>
    <row r="14" s="32" customFormat="1" ht="21" customHeight="1" spans="1:7">
      <c r="A14" s="33"/>
      <c r="B14" s="33"/>
      <c r="C14" s="33"/>
      <c r="D14" s="33"/>
      <c r="E14" s="33"/>
      <c r="F14" s="33"/>
      <c r="G14" s="33"/>
    </row>
    <row r="15" s="32" customFormat="1" ht="21" customHeight="1" spans="1:7">
      <c r="A15" s="33"/>
      <c r="B15" s="33"/>
      <c r="C15" s="33"/>
      <c r="D15" s="33"/>
      <c r="E15" s="33"/>
      <c r="F15" s="33"/>
      <c r="G15" s="33"/>
    </row>
    <row r="16" s="32" customFormat="1" ht="21" customHeight="1" spans="1:7">
      <c r="A16" s="33"/>
      <c r="B16" s="33"/>
      <c r="C16" s="33"/>
      <c r="D16" s="33"/>
      <c r="E16" s="33"/>
      <c r="F16" s="33"/>
      <c r="G16" s="33"/>
    </row>
    <row r="17" s="32" customFormat="1" ht="21" customHeight="1" spans="1:7">
      <c r="A17" s="33"/>
      <c r="B17" s="33"/>
      <c r="C17" s="33"/>
      <c r="D17" s="33"/>
      <c r="E17" s="33"/>
      <c r="F17" s="33"/>
      <c r="G17" s="33"/>
    </row>
    <row r="18" s="32" customFormat="1" ht="21" customHeight="1" spans="1:7">
      <c r="A18" s="33"/>
      <c r="B18" s="33"/>
      <c r="C18" s="33"/>
      <c r="D18" s="33"/>
      <c r="E18" s="33"/>
      <c r="F18" s="33"/>
      <c r="G18" s="33"/>
    </row>
    <row r="19" s="32" customFormat="1" ht="21" customHeight="1" spans="1:7">
      <c r="A19" s="33"/>
      <c r="B19" s="33"/>
      <c r="C19" s="33"/>
      <c r="D19" s="33"/>
      <c r="E19" s="33"/>
      <c r="F19" s="33"/>
      <c r="G19" s="33"/>
    </row>
    <row r="20" s="32" customFormat="1" ht="21" customHeight="1"/>
    <row r="21" s="32" customFormat="1" ht="21" customHeight="1" spans="1:7">
      <c r="A21" s="33"/>
      <c r="B21" s="33"/>
      <c r="C21" s="33"/>
      <c r="D21" s="33"/>
      <c r="E21" s="33"/>
      <c r="F21" s="33"/>
      <c r="G21" s="33"/>
    </row>
    <row r="22" s="32" customFormat="1" ht="15"/>
    <row r="23" s="32" customFormat="1" ht="15"/>
    <row r="24" s="32" customFormat="1" ht="15"/>
    <row r="25" s="32" customFormat="1" ht="15"/>
    <row r="26" s="32" customFormat="1" ht="15"/>
    <row r="27" s="32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28" style="32" customWidth="1"/>
    <col min="2" max="2" width="31" style="32" customWidth="1"/>
    <col min="3" max="3" width="21.6666666666667" style="32" customWidth="1"/>
    <col min="4" max="4" width="19.6666666666667" style="32" customWidth="1"/>
    <col min="5" max="5" width="23.552380952381" style="32" customWidth="1"/>
    <col min="6" max="6" width="9.1047619047619" style="32" customWidth="1"/>
    <col min="7" max="7" width="13.552380952381" style="32" customWidth="1"/>
    <col min="8" max="9" width="9.1047619047619" style="32" customWidth="1"/>
  </cols>
  <sheetData>
    <row r="1" s="32" customFormat="1" ht="21" customHeight="1" spans="1:7">
      <c r="A1" s="33"/>
      <c r="B1" s="33"/>
      <c r="C1" s="33"/>
      <c r="D1" s="33"/>
      <c r="E1" s="33"/>
      <c r="F1" s="33"/>
      <c r="G1" s="33"/>
    </row>
    <row r="2" s="32" customFormat="1" ht="29.25" customHeight="1" spans="1:7">
      <c r="A2" s="34" t="s">
        <v>87</v>
      </c>
      <c r="B2" s="34"/>
      <c r="C2" s="34"/>
      <c r="D2" s="34"/>
      <c r="E2" s="34"/>
      <c r="F2" s="35"/>
      <c r="G2" s="35"/>
    </row>
    <row r="3" s="32" customFormat="1" ht="43.8" customHeight="1" spans="1:7">
      <c r="A3" s="36" t="s">
        <v>10</v>
      </c>
      <c r="B3" s="37"/>
      <c r="C3" s="37"/>
      <c r="D3" s="37"/>
      <c r="E3" s="38" t="s">
        <v>11</v>
      </c>
      <c r="F3" s="33"/>
      <c r="G3" s="33"/>
    </row>
    <row r="4" s="32" customFormat="1" ht="17.25" customHeight="1" spans="1:7">
      <c r="A4" s="39" t="s">
        <v>88</v>
      </c>
      <c r="B4" s="39"/>
      <c r="C4" s="39" t="s">
        <v>89</v>
      </c>
      <c r="D4" s="39"/>
      <c r="E4" s="39"/>
      <c r="F4" s="33"/>
      <c r="G4" s="33"/>
    </row>
    <row r="5" s="32" customFormat="1" ht="21" customHeight="1" spans="1:7">
      <c r="A5" s="39" t="s">
        <v>68</v>
      </c>
      <c r="B5" s="40" t="s">
        <v>69</v>
      </c>
      <c r="C5" s="41" t="s">
        <v>38</v>
      </c>
      <c r="D5" s="41" t="s">
        <v>90</v>
      </c>
      <c r="E5" s="41" t="s">
        <v>91</v>
      </c>
      <c r="F5" s="33"/>
      <c r="G5" s="33"/>
    </row>
    <row r="6" s="32" customFormat="1" ht="21" customHeight="1" spans="1:7">
      <c r="A6" s="42" t="s">
        <v>52</v>
      </c>
      <c r="B6" s="42" t="s">
        <v>52</v>
      </c>
      <c r="C6" s="43">
        <v>1</v>
      </c>
      <c r="D6" s="43">
        <f>C6+1</f>
        <v>2</v>
      </c>
      <c r="E6" s="43">
        <f>D6+1</f>
        <v>3</v>
      </c>
      <c r="F6" s="33"/>
      <c r="G6" s="33"/>
    </row>
    <row r="7" s="32" customFormat="1" ht="18.75" customHeight="1" spans="1:8">
      <c r="A7" s="45" t="s">
        <v>53</v>
      </c>
      <c r="B7" s="45" t="s">
        <v>38</v>
      </c>
      <c r="C7" s="47">
        <v>230.1</v>
      </c>
      <c r="D7" s="47">
        <v>230.1</v>
      </c>
      <c r="E7" s="46"/>
      <c r="F7" s="57"/>
      <c r="G7" s="57"/>
      <c r="H7" s="44"/>
    </row>
    <row r="8" s="32" customFormat="1" ht="18.75" customHeight="1" spans="1:5">
      <c r="A8" s="45"/>
      <c r="B8" s="45" t="s">
        <v>92</v>
      </c>
      <c r="C8" s="47">
        <v>230.1</v>
      </c>
      <c r="D8" s="47">
        <v>230.1</v>
      </c>
      <c r="E8" s="46"/>
    </row>
    <row r="9" s="32" customFormat="1" ht="18.75" customHeight="1" spans="1:5">
      <c r="A9" s="45" t="s">
        <v>93</v>
      </c>
      <c r="B9" s="45" t="s">
        <v>94</v>
      </c>
      <c r="C9" s="47">
        <v>128.22</v>
      </c>
      <c r="D9" s="47">
        <v>128.22</v>
      </c>
      <c r="E9" s="46"/>
    </row>
    <row r="10" s="32" customFormat="1" ht="18.75" customHeight="1" spans="1:5">
      <c r="A10" s="45" t="s">
        <v>95</v>
      </c>
      <c r="B10" s="45" t="s">
        <v>96</v>
      </c>
      <c r="C10" s="47">
        <v>90.61</v>
      </c>
      <c r="D10" s="47">
        <v>90.61</v>
      </c>
      <c r="E10" s="46"/>
    </row>
    <row r="11" s="32" customFormat="1" ht="18.75" customHeight="1" spans="1:5">
      <c r="A11" s="45" t="s">
        <v>97</v>
      </c>
      <c r="B11" s="45" t="s">
        <v>98</v>
      </c>
      <c r="C11" s="47">
        <v>11.27</v>
      </c>
      <c r="D11" s="47">
        <v>11.27</v>
      </c>
      <c r="E11" s="46"/>
    </row>
    <row r="12" s="32" customFormat="1" ht="21" customHeight="1" spans="1:8">
      <c r="A12" s="33"/>
      <c r="B12" s="33"/>
      <c r="C12" s="33"/>
      <c r="D12" s="33"/>
      <c r="E12" s="33"/>
      <c r="F12" s="33"/>
      <c r="G12" s="33"/>
      <c r="H12" s="44"/>
    </row>
    <row r="13" s="32" customFormat="1" ht="21" customHeight="1" spans="1:7">
      <c r="A13" s="33"/>
      <c r="B13" s="33"/>
      <c r="C13" s="33"/>
      <c r="D13" s="33"/>
      <c r="E13" s="33"/>
      <c r="F13" s="33"/>
      <c r="G13" s="33"/>
    </row>
    <row r="14" s="32" customFormat="1" ht="21" customHeight="1" spans="1:6">
      <c r="A14" s="33"/>
      <c r="B14" s="33"/>
      <c r="C14" s="33"/>
      <c r="D14" s="33"/>
      <c r="E14" s="33"/>
      <c r="F14" s="33"/>
    </row>
    <row r="15" s="32" customFormat="1" ht="21" customHeight="1" spans="1:7">
      <c r="A15" s="33"/>
      <c r="B15" s="33"/>
      <c r="C15" s="33"/>
      <c r="D15" s="33"/>
      <c r="E15" s="33"/>
      <c r="F15" s="33"/>
      <c r="G15" s="33"/>
    </row>
    <row r="16" s="32" customFormat="1" ht="21" customHeight="1" spans="1:7">
      <c r="A16" s="33"/>
      <c r="B16" s="33"/>
      <c r="C16" s="33"/>
      <c r="D16" s="33"/>
      <c r="E16" s="33"/>
      <c r="F16" s="33"/>
      <c r="G16" s="33"/>
    </row>
    <row r="17" s="32" customFormat="1" ht="21" customHeight="1" spans="1:7">
      <c r="A17" s="33"/>
      <c r="B17" s="33"/>
      <c r="C17" s="33"/>
      <c r="D17" s="33"/>
      <c r="E17" s="33"/>
      <c r="F17" s="33"/>
      <c r="G17" s="33"/>
    </row>
    <row r="18" s="32" customFormat="1" ht="21" customHeight="1" spans="1:7">
      <c r="A18" s="33"/>
      <c r="B18" s="33"/>
      <c r="C18" s="33"/>
      <c r="D18" s="33"/>
      <c r="E18" s="33"/>
      <c r="F18" s="33"/>
      <c r="G18" s="33"/>
    </row>
    <row r="19" s="32" customFormat="1" ht="21" customHeight="1" spans="1:7">
      <c r="A19" s="33"/>
      <c r="B19" s="33"/>
      <c r="C19" s="33"/>
      <c r="D19" s="33"/>
      <c r="E19" s="33"/>
      <c r="F19" s="33"/>
      <c r="G19" s="33"/>
    </row>
    <row r="20" s="32" customFormat="1" ht="21" customHeight="1" spans="1:7">
      <c r="A20" s="33"/>
      <c r="B20" s="33"/>
      <c r="C20" s="33"/>
      <c r="D20" s="33"/>
      <c r="E20" s="33"/>
      <c r="F20" s="33"/>
      <c r="G20" s="33"/>
    </row>
    <row r="21" s="32" customFormat="1" ht="21" customHeight="1"/>
    <row r="22" s="32" customFormat="1" ht="21" customHeight="1" spans="1:7">
      <c r="A22" s="33"/>
      <c r="B22" s="33"/>
      <c r="C22" s="33"/>
      <c r="D22" s="33"/>
      <c r="E22" s="33"/>
      <c r="F22" s="33"/>
      <c r="G22" s="33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zoomScaleSheetLayoutView="60" workbookViewId="0">
      <selection activeCell="B6" sqref="B6"/>
    </sheetView>
  </sheetViews>
  <sheetFormatPr defaultColWidth="9.14285714285714" defaultRowHeight="12.75" customHeight="1" outlineLevelCol="6"/>
  <cols>
    <col min="1" max="1" width="18.3333333333333" style="32" customWidth="1"/>
    <col min="2" max="2" width="28" style="32" customWidth="1"/>
    <col min="3" max="3" width="19.6666666666667" style="32" customWidth="1"/>
    <col min="4" max="4" width="17.6666666666667" style="32" customWidth="1"/>
    <col min="5" max="5" width="15" style="32" customWidth="1"/>
    <col min="6" max="6" width="17.552380952381" style="32" customWidth="1"/>
    <col min="7" max="7" width="18.552380952381" style="32" customWidth="1"/>
    <col min="8" max="8" width="9.1047619047619" style="32" customWidth="1"/>
  </cols>
  <sheetData>
    <row r="1" s="32" customFormat="1" ht="15" spans="7:7">
      <c r="G1" s="49"/>
    </row>
    <row r="2" s="32" customFormat="1" ht="30" customHeight="1" spans="1:7">
      <c r="A2" s="34" t="s">
        <v>99</v>
      </c>
      <c r="B2" s="34"/>
      <c r="C2" s="34"/>
      <c r="D2" s="34"/>
      <c r="E2" s="34"/>
      <c r="F2" s="34"/>
      <c r="G2" s="34"/>
    </row>
    <row r="3" s="32" customFormat="1" ht="40.8" customHeight="1" spans="1:7">
      <c r="A3" s="50" t="s">
        <v>10</v>
      </c>
      <c r="B3" s="50"/>
      <c r="C3" s="50"/>
      <c r="D3" s="51"/>
      <c r="E3" s="51"/>
      <c r="F3" s="51"/>
      <c r="G3" s="38" t="s">
        <v>11</v>
      </c>
    </row>
    <row r="4" s="32" customFormat="1" ht="31.5" customHeight="1" spans="1:7">
      <c r="A4" s="42" t="s">
        <v>100</v>
      </c>
      <c r="B4" s="42" t="s">
        <v>101</v>
      </c>
      <c r="C4" s="42" t="s">
        <v>38</v>
      </c>
      <c r="D4" s="52" t="s">
        <v>102</v>
      </c>
      <c r="E4" s="42" t="s">
        <v>103</v>
      </c>
      <c r="F4" s="53" t="s">
        <v>104</v>
      </c>
      <c r="G4" s="42" t="s">
        <v>105</v>
      </c>
    </row>
    <row r="5" s="32" customFormat="1" ht="21.75" customHeight="1" spans="1:7">
      <c r="A5" s="54" t="s">
        <v>52</v>
      </c>
      <c r="B5" s="54" t="s">
        <v>52</v>
      </c>
      <c r="C5" s="55">
        <v>1</v>
      </c>
      <c r="D5" s="56">
        <f>C5+1</f>
        <v>2</v>
      </c>
      <c r="E5" s="56">
        <f>D5+1</f>
        <v>3</v>
      </c>
      <c r="F5" s="56">
        <f>E5+1</f>
        <v>4</v>
      </c>
      <c r="G5" s="56">
        <f>F5+1</f>
        <v>5</v>
      </c>
    </row>
    <row r="6" s="32" customFormat="1" ht="22.5" customHeight="1" spans="1:7">
      <c r="A6" s="45" t="s">
        <v>106</v>
      </c>
      <c r="B6" s="45" t="s">
        <v>107</v>
      </c>
      <c r="C6" s="47">
        <v>10</v>
      </c>
      <c r="D6" s="47"/>
      <c r="E6" s="47">
        <v>10</v>
      </c>
      <c r="F6" s="46"/>
      <c r="G6" s="46"/>
    </row>
    <row r="7" s="32" customFormat="1" ht="15"/>
    <row r="8" s="32" customFormat="1" ht="15"/>
    <row r="9" s="32" customFormat="1" ht="15"/>
    <row r="10" s="32" customFormat="1" ht="15"/>
    <row r="11" s="32" customFormat="1" ht="15"/>
    <row r="12" s="32" customFormat="1" ht="15"/>
    <row r="13" s="32" customFormat="1" ht="15"/>
    <row r="14" s="32" customFormat="1" ht="15"/>
    <row r="15" s="32" customFormat="1" ht="15"/>
    <row r="16" s="32" customFormat="1" ht="15"/>
    <row r="17" s="32" customFormat="1" ht="15"/>
    <row r="18" s="32" customFormat="1" ht="15"/>
    <row r="19" s="32" customFormat="1" ht="15"/>
    <row r="20" s="32" customFormat="1" ht="15"/>
    <row r="21" s="32" customFormat="1" ht="15"/>
    <row r="22" s="32" customFormat="1" ht="15"/>
    <row r="23" s="32" customFormat="1" ht="15"/>
    <row r="24" s="32" customFormat="1" ht="15"/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700787401575" right="0.393700787401575" top="0.590551181102362" bottom="0.590551181102362" header="0.5" footer="0.5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0" sqref="A10"/>
    </sheetView>
  </sheetViews>
  <sheetFormatPr defaultColWidth="9.14285714285714" defaultRowHeight="12.75" customHeight="1" outlineLevelCol="7"/>
  <cols>
    <col min="1" max="1" width="16.6666666666667" style="32" customWidth="1"/>
    <col min="2" max="2" width="38.2190476190476" style="32" customWidth="1"/>
    <col min="3" max="3" width="23.3333333333333" style="32" customWidth="1"/>
    <col min="4" max="4" width="25.8857142857143" style="32" customWidth="1"/>
    <col min="5" max="5" width="26.3333333333333" style="32" customWidth="1"/>
    <col min="6" max="6" width="9.1047619047619" style="32" customWidth="1"/>
    <col min="7" max="7" width="13.552380952381" style="32" customWidth="1"/>
    <col min="8" max="9" width="9.1047619047619" style="32" customWidth="1"/>
  </cols>
  <sheetData>
    <row r="1" s="32" customFormat="1" ht="21" customHeight="1" spans="1:7">
      <c r="A1" s="33"/>
      <c r="B1" s="33"/>
      <c r="C1" s="33"/>
      <c r="D1" s="33"/>
      <c r="E1" s="33"/>
      <c r="F1" s="33"/>
      <c r="G1" s="33"/>
    </row>
    <row r="2" s="32" customFormat="1" ht="29.25" customHeight="1" spans="1:7">
      <c r="A2" s="34" t="s">
        <v>108</v>
      </c>
      <c r="B2" s="34"/>
      <c r="C2" s="34"/>
      <c r="D2" s="34"/>
      <c r="E2" s="34"/>
      <c r="F2" s="35"/>
      <c r="G2" s="35"/>
    </row>
    <row r="3" s="32" customFormat="1" ht="37.8" customHeight="1" spans="1:7">
      <c r="A3" s="36" t="s">
        <v>10</v>
      </c>
      <c r="B3" s="37"/>
      <c r="C3" s="37"/>
      <c r="D3" s="37"/>
      <c r="E3" s="38" t="s">
        <v>11</v>
      </c>
      <c r="F3" s="33"/>
      <c r="G3" s="33"/>
    </row>
    <row r="4" s="32" customFormat="1" ht="17.25" customHeight="1" spans="1:7">
      <c r="A4" s="39" t="s">
        <v>62</v>
      </c>
      <c r="B4" s="39"/>
      <c r="C4" s="39" t="s">
        <v>86</v>
      </c>
      <c r="D4" s="39"/>
      <c r="E4" s="39"/>
      <c r="F4" s="33"/>
      <c r="G4" s="33"/>
    </row>
    <row r="5" s="32" customFormat="1" ht="21" customHeight="1" spans="1:7">
      <c r="A5" s="39" t="s">
        <v>68</v>
      </c>
      <c r="B5" s="40" t="s">
        <v>69</v>
      </c>
      <c r="C5" s="41" t="s">
        <v>38</v>
      </c>
      <c r="D5" s="41" t="s">
        <v>63</v>
      </c>
      <c r="E5" s="41" t="s">
        <v>64</v>
      </c>
      <c r="F5" s="33"/>
      <c r="G5" s="33"/>
    </row>
    <row r="6" s="32" customFormat="1" ht="21" customHeight="1" spans="1:8">
      <c r="A6" s="42" t="s">
        <v>52</v>
      </c>
      <c r="B6" s="42" t="s">
        <v>52</v>
      </c>
      <c r="C6" s="43">
        <v>1</v>
      </c>
      <c r="D6" s="43">
        <f>C6+1</f>
        <v>2</v>
      </c>
      <c r="E6" s="43">
        <f>D6+1</f>
        <v>3</v>
      </c>
      <c r="F6" s="33"/>
      <c r="G6" s="33"/>
      <c r="H6" s="44"/>
    </row>
    <row r="7" s="32" customFormat="1" ht="18.75" customHeight="1" spans="1:7">
      <c r="A7" s="45" t="s">
        <v>106</v>
      </c>
      <c r="B7" s="45" t="s">
        <v>107</v>
      </c>
      <c r="C7" s="46">
        <v>0</v>
      </c>
      <c r="D7" s="47"/>
      <c r="E7" s="46"/>
      <c r="F7" s="33"/>
      <c r="G7" s="33"/>
    </row>
    <row r="8" s="32" customFormat="1" ht="21" customHeight="1"/>
    <row r="9" s="32" customFormat="1" ht="21" customHeight="1" spans="1:1">
      <c r="A9" s="48" t="s">
        <v>109</v>
      </c>
    </row>
    <row r="10" s="32" customFormat="1" ht="21" customHeight="1"/>
    <row r="11" s="32" customFormat="1" ht="21" customHeight="1"/>
    <row r="12" s="32" customFormat="1" ht="21" customHeight="1"/>
    <row r="13" s="32" customFormat="1" ht="21" customHeight="1"/>
    <row r="14" s="32" customFormat="1" ht="21" customHeight="1"/>
    <row r="15" s="32" customFormat="1" ht="21" customHeight="1"/>
    <row r="16" s="32" customFormat="1" ht="21" customHeight="1"/>
    <row r="17" s="32" customFormat="1" ht="21" customHeight="1"/>
    <row r="18" s="32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整体支出绩效目标表</vt:lpstr>
      <vt:lpstr>一级项目绩效表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王亚琳</cp:lastModifiedBy>
  <dcterms:created xsi:type="dcterms:W3CDTF">2022-04-14T04:18:00Z</dcterms:created>
  <cp:lastPrinted>2021-03-26T06:46:00Z</cp:lastPrinted>
  <dcterms:modified xsi:type="dcterms:W3CDTF">2022-04-29T02:30:33Z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eyJoZGlkIjoiNWQyOTQ5YWQ3YWM4MjM0MmYwYWEzNTBkMzY5YWYxMWYifQ==</vt:lpwstr>
  </property>
  <property fmtid="{D5CDD505-2E9C-101B-9397-08002B2CF9AE}" pid="3" name="ICV">
    <vt:lpwstr>AA795DD06234483C888F2F260DA1CAB6</vt:lpwstr>
  </property>
  <property fmtid="{D5CDD505-2E9C-101B-9397-08002B2CF9AE}" pid="4" name="KSOProductBuildVer">
    <vt:lpwstr>2052-11.1.0.11636</vt:lpwstr>
  </property>
</Properties>
</file>