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一级项目绩效目标表" sheetId="10" r:id="rId10"/>
    <sheet name="一级项目绩效目标表2" sheetId="11" r:id="rId11"/>
    <sheet name="一级项目绩效目标表3" sheetId="12" r:id="rId12"/>
  </sheets>
  <definedNames>
    <definedName name="_xlnm.Print_Area" localSheetId="2">'部门收入总表'!$A$1:$O$27</definedName>
    <definedName name="_xlnm.Print_Area" localSheetId="3">'部门支出总表'!$A$1:$H$26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'收支预算总表'!$A$1:$D$22</definedName>
    <definedName name="_xlnm.Print_Area" localSheetId="6">'一般公共预算基本支出表'!$A$1:$E$61</definedName>
    <definedName name="_xlnm.Print_Area" localSheetId="5">'一般公共预算支出表'!$A$1:$E$32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<sst xmlns="http://schemas.openxmlformats.org/spreadsheetml/2006/main" count="389" uniqueCount="252">
  <si>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</si>
  <si>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</si>
  <si>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</si>
  <si>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</si>
  <si>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</si>
  <si>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</si>
  <si>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</si>
  <si>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</si>
  <si>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</si>
  <si>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填报单位:003上饶市人力资源和社会保障局 , 003001上饶市人力资源和社会保障局机关 , 003002上饶市劳动就业服务管理局 , 003003上饶市社会保险事业管理局 , 003005上饶市劳动监察支队 , 003008上饶市高级技工学校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</si>
  <si>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</si>
  <si>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</si>
  <si>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</si>
  <si>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</si>
  <si>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</si>
  <si>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</si>
  <si>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</si>
  <si>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</si>
  <si>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</si>
  <si>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</si>
  <si>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</si>
  <si>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</si>
  <si>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</si>
  <si>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</si>
  <si>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</si>
  <si>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</si>
  <si>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</si>
  <si>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</si>
  <si>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</si>
  <si>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</si>
  <si>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</si>
  <si>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</si>
  <si>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</si>
  <si>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r>
      <t xml:space="preserve">    </t>
    </r>
    <r>
      <rPr>
        <sz val="11"/>
        <color indexed="8"/>
        <rFont val="宋体"/>
        <family val="0"/>
      </rPr>
      <t>其他资金结转（结余）</t>
    </r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</si>
  <si>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</si>
  <si>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</si>
  <si>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</si>
  <si>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</si>
  <si>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</si>
  <si>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</si>
  <si>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</si>
  <si>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</si>
  <si>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</si>
  <si>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</si>
  <si>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</si>
  <si>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</si>
  <si>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</si>
  <si>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</si>
  <si>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</si>
  <si>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</si>
  <si>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</si>
  <si>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</si>
  <si>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</si>
  <si>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</si>
  <si>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</si>
  <si>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</si>
  <si>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</si>
  <si>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</si>
  <si>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</si>
  <si>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</si>
  <si>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</si>
  <si>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</si>
  <si>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2080105</t>
  </si>
  <si>
    <t>　　劳动保障监察</t>
  </si>
  <si>
    <t>　　2080109</t>
  </si>
  <si>
    <t>　　社会保险经办机构</t>
  </si>
  <si>
    <t>　　2080111</t>
  </si>
  <si>
    <t>　　公共就业服务和职业技能鉴定机构</t>
  </si>
  <si>
    <t>　　2080199</t>
  </si>
  <si>
    <t>　　其他人力资源和社会保障管理事务支出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</si>
  <si>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</si>
  <si>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</si>
  <si>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</si>
  <si>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</si>
  <si>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</si>
  <si>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</si>
  <si>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</si>
  <si>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</si>
  <si>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</si>
  <si>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</si>
  <si>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</si>
  <si>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</si>
  <si>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</si>
  <si>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</si>
  <si>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</si>
  <si>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</si>
  <si>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</si>
  <si>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</si>
  <si>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</si>
  <si>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</si>
  <si>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</si>
  <si>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</si>
  <si>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</si>
  <si>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</si>
  <si>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</si>
  <si>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</si>
  <si>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</si>
  <si>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</si>
  <si>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</si>
  <si>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</si>
  <si>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</si>
  <si>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</si>
  <si>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</si>
  <si>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</si>
  <si>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</si>
  <si>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</si>
  <si>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3010204</t>
  </si>
  <si>
    <t>　行政参公单位统一津补贴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</si>
  <si>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</si>
  <si>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</si>
  <si>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</si>
  <si>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</si>
  <si>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</si>
  <si>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</si>
  <si>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</si>
  <si>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</si>
  <si>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</si>
  <si>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</si>
  <si>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</si>
  <si>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</si>
  <si>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</si>
  <si>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</si>
  <si>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</si>
  <si>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</si>
  <si>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</si>
  <si>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</si>
  <si>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</si>
  <si>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</si>
  <si>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</si>
  <si>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</si>
  <si>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</si>
  <si>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</si>
  <si>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</si>
  <si>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</si>
  <si>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</si>
  <si>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</si>
  <si>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</si>
  <si>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</si>
  <si>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</si>
  <si>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</si>
  <si>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</si>
  <si>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</si>
  <si>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</si>
  <si>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</si>
  <si>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</si>
  <si>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</si>
  <si>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</si>
  <si>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</si>
  <si>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</si>
  <si>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</si>
  <si>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</si>
  <si>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</si>
  <si>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</si>
  <si>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</si>
  <si>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</si>
  <si>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</si>
  <si>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</si>
  <si>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</si>
  <si>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</si>
  <si>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</si>
  <si>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</si>
  <si>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</si>
  <si>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</si>
  <si>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</si>
  <si>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</si>
  <si>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</si>
  <si>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3030202</t>
  </si>
  <si>
    <t>　退休生活补贴</t>
  </si>
  <si>
    <t>3030501</t>
  </si>
  <si>
    <t>　生活补助</t>
  </si>
  <si>
    <t>3030503</t>
  </si>
  <si>
    <t>　遗属补助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</si>
  <si>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</si>
  <si>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</si>
  <si>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</si>
  <si>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</si>
  <si>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</si>
  <si>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</si>
  <si>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</si>
  <si>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31001</t>
  </si>
  <si>
    <t>　房屋建筑物购建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</si>
  <si>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</si>
  <si>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</si>
  <si>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</si>
  <si>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</si>
  <si>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</si>
  <si>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</si>
  <si>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</si>
  <si>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</si>
  <si>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</si>
  <si>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003</t>
  </si>
  <si>
    <t>上饶市人力资源和社会保障局</t>
  </si>
  <si>
    <t>政府性基金预算支出表</t>
  </si>
  <si>
    <t>一级项目绩效目标表</t>
  </si>
  <si>
    <t>项目名称</t>
  </si>
  <si>
    <t>人力资源服务管理中心招聘活动经费</t>
  </si>
  <si>
    <t>主管部门及代码</t>
  </si>
  <si>
    <t>上饶市人社局</t>
  </si>
  <si>
    <t>项目资金（万元）</t>
  </si>
  <si>
    <t>年度资金总额</t>
  </si>
  <si>
    <t>其中：财政拨款</t>
  </si>
  <si>
    <t xml:space="preserve">    其他资金</t>
  </si>
  <si>
    <t>年度总体目标</t>
  </si>
  <si>
    <t>为帮助我市高校毕业生、农村转移劳动力、城镇困难人员、退伍军人等群体就业创业，开展形式多样的招聘活动，打造就业服务平台。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</si>
  <si>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</si>
  <si>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</si>
  <si>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</si>
  <si>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</si>
  <si>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</si>
  <si>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</si>
  <si>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</si>
  <si>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 xml:space="preserve"> 数量指标</t>
  </si>
  <si>
    <t>　　招聘会场次</t>
  </si>
  <si>
    <t>　　参会企业家次</t>
  </si>
  <si>
    <t>　　就业意向人数</t>
  </si>
  <si>
    <t>效益指标</t>
  </si>
  <si>
    <t>社会效益指标</t>
  </si>
  <si>
    <t>　　企业意向人数</t>
  </si>
  <si>
    <t>　　企业招聘人数</t>
  </si>
  <si>
    <t>满意度指标</t>
  </si>
  <si>
    <t>服务对象满意度指标</t>
  </si>
  <si>
    <t>　　入驻市场人力公司</t>
  </si>
  <si>
    <t>　　招聘企业</t>
  </si>
  <si>
    <t xml:space="preserve">    求职者</t>
  </si>
  <si>
    <t>金保工程设备更新购置</t>
  </si>
  <si>
    <t>确保金保工程信息系统安全平稳运行</t>
  </si>
  <si>
    <t>数量指标</t>
  </si>
  <si>
    <t>　　及时更新相关设备</t>
  </si>
  <si>
    <t>提升工作效率</t>
  </si>
  <si>
    <t>时效指标</t>
  </si>
  <si>
    <t>　　及时拨付资金</t>
  </si>
  <si>
    <t>按计划完成</t>
  </si>
  <si>
    <t>　　系统安全运行</t>
  </si>
  <si>
    <t>测评成绩达标</t>
  </si>
  <si>
    <t>　　业务经办机构</t>
  </si>
  <si>
    <t>参保职工扩面征缴与退休人员年审验证</t>
  </si>
  <si>
    <t>探索经办服务新模式，不断提升经办服务水平，确保社会保险事业持续发展，为保障民生提供坚实有力的保障。</t>
  </si>
  <si>
    <t>　　完成各项保险征收任务</t>
  </si>
  <si>
    <t>994400万元</t>
  </si>
  <si>
    <t>　　完成退休人员的年审验证工作</t>
  </si>
  <si>
    <t>21000人</t>
  </si>
  <si>
    <t>　　企业养老参保职工扩面征缴</t>
  </si>
  <si>
    <t>质量指标</t>
  </si>
  <si>
    <t>　　执行社保基金管理制度</t>
  </si>
  <si>
    <t>确保基金安全完整</t>
  </si>
  <si>
    <t>　　注重社保经办业务风险防控</t>
  </si>
  <si>
    <t>严格执行权限管理</t>
  </si>
  <si>
    <t>　　全年目标任务</t>
  </si>
  <si>
    <t>按时完成各项工作任务</t>
  </si>
  <si>
    <t>　　构筑多层次社保体系</t>
  </si>
  <si>
    <t>促进我市社保事业的全面、协调、快速发展。</t>
  </si>
  <si>
    <t>　　参保对象满意度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</si>
</sst>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Fill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 horizontal="left" vertical="center"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4" fontId="57" fillId="0" borderId="25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81"/>
      <c r="T1" s="29"/>
      <c r="U1" s="93" t="s">
        <v>0</v>
      </c>
    </row>
    <row r="2" ht="42" customHeight="1">
      <c r="T2" s="29"/>
    </row>
    <row r="3" spans="1:20" ht="61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29"/>
      <c r="T3" s="29"/>
    </row>
    <row r="4" spans="2:19" ht="38.25" customHeight="1">
      <c r="B4" s="83"/>
      <c r="C4" s="83"/>
      <c r="D4" s="83"/>
      <c r="E4" s="83"/>
      <c r="F4" s="84"/>
      <c r="G4" s="84"/>
      <c r="H4" s="83"/>
      <c r="I4" s="83"/>
      <c r="J4" s="83"/>
      <c r="K4" s="83"/>
      <c r="L4" s="83"/>
      <c r="M4" s="83"/>
      <c r="N4" s="83"/>
      <c r="O4" s="83"/>
      <c r="P4" s="83"/>
      <c r="Q4" s="29"/>
      <c r="R4" s="29"/>
      <c r="S4" s="29"/>
    </row>
    <row r="5" spans="1:17" ht="12.75">
      <c r="A5" s="29"/>
      <c r="B5" s="29"/>
      <c r="F5" s="29"/>
      <c r="G5" s="29"/>
      <c r="J5" s="29"/>
      <c r="K5" s="29"/>
      <c r="L5" s="29"/>
      <c r="Q5" s="29"/>
    </row>
    <row r="6" spans="2:17" ht="25.5" customHeight="1">
      <c r="B6" s="29"/>
      <c r="F6" s="85" t="s">
        <v>2</v>
      </c>
      <c r="G6" s="85"/>
      <c r="H6" s="86"/>
      <c r="I6" s="86"/>
      <c r="J6" s="86"/>
      <c r="K6" s="90"/>
      <c r="L6" s="86"/>
      <c r="M6" s="90"/>
      <c r="Q6" s="29"/>
    </row>
    <row r="7" spans="2:13" ht="22.5">
      <c r="B7" s="29"/>
      <c r="C7" s="29"/>
      <c r="F7" s="85"/>
      <c r="G7" s="85"/>
      <c r="H7" s="85"/>
      <c r="I7" s="85"/>
      <c r="J7" s="85"/>
      <c r="K7" s="85"/>
      <c r="L7" s="85"/>
      <c r="M7" s="85"/>
    </row>
    <row r="8" spans="3:13" ht="22.5">
      <c r="C8" s="29"/>
      <c r="F8" s="85"/>
      <c r="G8" s="85"/>
      <c r="H8" s="85"/>
      <c r="I8" s="85"/>
      <c r="J8" s="85"/>
      <c r="K8" s="85"/>
      <c r="L8" s="85"/>
      <c r="M8" s="85"/>
    </row>
    <row r="9" spans="3:255" ht="22.5">
      <c r="C9" s="29"/>
      <c r="D9" s="29"/>
      <c r="F9" s="85"/>
      <c r="G9" s="85"/>
      <c r="H9" s="85"/>
      <c r="I9" s="85"/>
      <c r="J9" s="85"/>
      <c r="K9" s="85"/>
      <c r="L9" s="85"/>
      <c r="M9" s="85"/>
      <c r="IS9" s="29"/>
      <c r="IT9" s="29"/>
      <c r="IU9" s="94"/>
    </row>
    <row r="10" spans="4:255" ht="24.75" customHeight="1">
      <c r="D10" s="29"/>
      <c r="F10" s="87" t="s">
        <v>3</v>
      </c>
      <c r="G10" s="85"/>
      <c r="H10" s="85"/>
      <c r="I10" s="85"/>
      <c r="J10" s="85"/>
      <c r="K10" s="85"/>
      <c r="L10" s="85"/>
      <c r="M10" s="85"/>
      <c r="IS10" s="29"/>
      <c r="IU10" s="29"/>
    </row>
    <row r="11" spans="6:255" ht="22.5">
      <c r="F11" s="85"/>
      <c r="G11" s="85"/>
      <c r="H11" s="85"/>
      <c r="I11" s="85"/>
      <c r="J11" s="85"/>
      <c r="K11" s="85"/>
      <c r="L11" s="85"/>
      <c r="M11" s="85"/>
      <c r="IS11" s="29"/>
      <c r="IU11" s="29"/>
    </row>
    <row r="12" spans="6:256" ht="22.5">
      <c r="F12" s="85"/>
      <c r="G12" s="85"/>
      <c r="H12" s="85"/>
      <c r="I12" s="85"/>
      <c r="J12" s="85"/>
      <c r="K12" s="85"/>
      <c r="L12" s="85"/>
      <c r="M12" s="85"/>
      <c r="IU12" s="29"/>
      <c r="IV12" s="29"/>
    </row>
    <row r="13" spans="6:256" ht="24.75" customHeight="1">
      <c r="F13" s="85" t="s">
        <v>4</v>
      </c>
      <c r="G13" s="85"/>
      <c r="H13" s="86"/>
      <c r="I13" s="86"/>
      <c r="J13" s="86"/>
      <c r="K13" s="90"/>
      <c r="L13" s="90"/>
      <c r="M13" s="90"/>
      <c r="IV13" s="29"/>
    </row>
    <row r="14" spans="9:256" ht="12.75">
      <c r="I14" s="29"/>
      <c r="J14" s="29"/>
      <c r="K14" s="29"/>
      <c r="IV14" s="29"/>
    </row>
    <row r="15" spans="9:256" ht="32.25" customHeight="1">
      <c r="I15" s="29"/>
      <c r="K15" s="29"/>
      <c r="IV15" s="29"/>
    </row>
    <row r="16" ht="12.75">
      <c r="K16" s="29"/>
    </row>
    <row r="17" spans="1:15" ht="31.5" customHeight="1">
      <c r="A17" s="88" t="s">
        <v>5</v>
      </c>
      <c r="B17" s="88"/>
      <c r="C17" s="88"/>
      <c r="D17" s="88"/>
      <c r="E17" s="89"/>
      <c r="F17" s="88"/>
      <c r="G17" s="88" t="s">
        <v>6</v>
      </c>
      <c r="H17" s="88"/>
      <c r="I17" s="89"/>
      <c r="J17" s="88"/>
      <c r="K17" s="88"/>
      <c r="L17" s="88"/>
      <c r="M17" s="88" t="s">
        <v>7</v>
      </c>
      <c r="N17" s="88"/>
      <c r="O17" s="91"/>
    </row>
    <row r="18" ht="12.75"/>
    <row r="19" ht="16.5" customHeight="1"/>
    <row r="20" ht="22.5">
      <c r="J20" s="85"/>
    </row>
    <row r="21" ht="12.75"/>
    <row r="22" ht="12.75"/>
    <row r="23" ht="30" customHeight="1"/>
    <row r="24" ht="12.75"/>
    <row r="25" ht="12.75"/>
    <row r="26" ht="12.75"/>
    <row r="27" ht="30" customHeight="1">
      <c r="P27" s="9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9">
      <selection activeCell="D9" sqref="D9"/>
    </sheetView>
  </sheetViews>
  <sheetFormatPr defaultColWidth="9.140625" defaultRowHeight="12.75" customHeight="1"/>
  <cols>
    <col min="1" max="1" width="13.00390625" style="1" customWidth="1"/>
    <col min="2" max="2" width="13.421875" style="1" customWidth="1"/>
    <col min="3" max="3" width="15.8515625" style="1" customWidth="1"/>
    <col min="4" max="4" width="23.5742187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s="1" customFormat="1" ht="48.75" customHeight="1">
      <c r="A1" s="2" t="s">
        <v>193</v>
      </c>
      <c r="B1" s="3"/>
      <c r="C1" s="3"/>
      <c r="D1" s="3"/>
      <c r="E1" s="4"/>
    </row>
    <row r="2" spans="1:5" s="1" customFormat="1" ht="27.75" customHeight="1">
      <c r="A2" s="5" t="s">
        <v>194</v>
      </c>
      <c r="B2" s="5"/>
      <c r="C2" s="6" t="s">
        <v>195</v>
      </c>
      <c r="D2" s="6"/>
      <c r="E2" s="6"/>
    </row>
    <row r="3" spans="1:5" s="1" customFormat="1" ht="27.75" customHeight="1">
      <c r="A3" s="5" t="s">
        <v>196</v>
      </c>
      <c r="B3" s="5"/>
      <c r="C3" s="6" t="s">
        <v>197</v>
      </c>
      <c r="D3" s="6"/>
      <c r="E3" s="6"/>
    </row>
    <row r="4" spans="1:5" s="1" customFormat="1" ht="27.75" customHeight="1">
      <c r="A4" s="5" t="s">
        <v>198</v>
      </c>
      <c r="B4" s="5"/>
      <c r="C4" s="7" t="s">
        <v>199</v>
      </c>
      <c r="D4" s="8"/>
      <c r="E4" s="6">
        <v>120</v>
      </c>
    </row>
    <row r="5" spans="1:5" s="1" customFormat="1" ht="27.75" customHeight="1">
      <c r="A5" s="5"/>
      <c r="B5" s="5"/>
      <c r="C5" s="5" t="s">
        <v>200</v>
      </c>
      <c r="D5" s="5"/>
      <c r="E5" s="6">
        <v>120</v>
      </c>
    </row>
    <row r="6" spans="1:5" s="1" customFormat="1" ht="27.75" customHeight="1">
      <c r="A6" s="5"/>
      <c r="B6" s="5"/>
      <c r="C6" s="5" t="s">
        <v>201</v>
      </c>
      <c r="D6" s="5"/>
      <c r="E6" s="6"/>
    </row>
    <row r="7" spans="1:5" s="1" customFormat="1" ht="48" customHeight="1">
      <c r="A7" s="5" t="s">
        <v>202</v>
      </c>
      <c r="B7" s="5"/>
      <c r="C7" s="9" t="s">
        <v>203</v>
      </c>
      <c r="D7" s="10"/>
      <c r="E7" s="11"/>
    </row>
    <row r="8" spans="1:5" s="1" customFormat="1" ht="33.75" customHeight="1">
      <c r="A8" s="5" t="s">
        <v>204</v>
      </c>
      <c r="B8" s="5" t="s">
        <v>205</v>
      </c>
      <c r="C8" s="5" t="s">
        <v>206</v>
      </c>
      <c r="D8" s="5" t="s">
        <v>207</v>
      </c>
      <c r="E8" s="5" t="s">
        <v>208</v>
      </c>
    </row>
    <row r="9" spans="1:5" ht="33.75" customHeight="1">
      <c r="A9" s="5"/>
      <c r="B9" s="6" t="s">
        <v>209</v>
      </c>
      <c r="C9" s="6" t="s">
        <v>210</v>
      </c>
      <c r="D9" s="13" t="s">
        <v>211</v>
      </c>
      <c r="E9" s="13"/>
    </row>
    <row r="10" spans="1:5" ht="33.75" customHeight="1">
      <c r="A10" s="5"/>
      <c r="B10" s="6"/>
      <c r="C10" s="6"/>
      <c r="D10" s="13" t="s">
        <v>212</v>
      </c>
      <c r="E10" s="13">
        <v>160</v>
      </c>
    </row>
    <row r="11" spans="1:5" ht="33.75" customHeight="1">
      <c r="A11" s="5"/>
      <c r="B11" s="6"/>
      <c r="C11" s="6"/>
      <c r="D11" s="13" t="s">
        <v>213</v>
      </c>
      <c r="E11" s="13">
        <v>1000</v>
      </c>
    </row>
    <row r="12" spans="1:5" ht="33.75" customHeight="1">
      <c r="A12" s="5"/>
      <c r="B12" s="6"/>
      <c r="C12" s="6"/>
      <c r="D12" s="13" t="s">
        <v>214</v>
      </c>
      <c r="E12" s="13">
        <v>10000</v>
      </c>
    </row>
    <row r="13" spans="1:5" ht="33.75" customHeight="1">
      <c r="A13" s="5"/>
      <c r="B13" s="6"/>
      <c r="C13" s="6" t="s">
        <v>215</v>
      </c>
      <c r="D13" s="13" t="s">
        <v>216</v>
      </c>
      <c r="E13" s="13"/>
    </row>
    <row r="14" spans="1:5" ht="33.75" customHeight="1">
      <c r="A14" s="5"/>
      <c r="B14" s="6"/>
      <c r="C14" s="6"/>
      <c r="D14" s="13" t="s">
        <v>217</v>
      </c>
      <c r="E14" s="13">
        <v>10000</v>
      </c>
    </row>
    <row r="15" spans="1:5" ht="33.75" customHeight="1">
      <c r="A15" s="5"/>
      <c r="B15" s="6"/>
      <c r="C15" s="6"/>
      <c r="D15" s="13" t="s">
        <v>218</v>
      </c>
      <c r="E15" s="13">
        <v>10000</v>
      </c>
    </row>
    <row r="16" spans="1:5" ht="33.75" customHeight="1">
      <c r="A16" s="5"/>
      <c r="B16" s="6"/>
      <c r="C16" s="6" t="s">
        <v>219</v>
      </c>
      <c r="D16" s="13" t="s">
        <v>220</v>
      </c>
      <c r="E16" s="13"/>
    </row>
    <row r="17" spans="1:5" ht="33.75" customHeight="1">
      <c r="A17" s="5"/>
      <c r="B17" s="6"/>
      <c r="C17" s="6"/>
      <c r="D17" s="13" t="s">
        <v>221</v>
      </c>
      <c r="E17" s="16">
        <v>0.9</v>
      </c>
    </row>
    <row r="18" spans="1:5" ht="33.75" customHeight="1">
      <c r="A18" s="5"/>
      <c r="B18" s="6"/>
      <c r="C18" s="6"/>
      <c r="D18" s="13" t="s">
        <v>222</v>
      </c>
      <c r="E18" s="16">
        <v>0.8</v>
      </c>
    </row>
    <row r="19" spans="1:5" ht="33.75" customHeight="1">
      <c r="A19" s="5"/>
      <c r="B19" s="6"/>
      <c r="C19" s="6"/>
      <c r="D19" s="13" t="s">
        <v>223</v>
      </c>
      <c r="E19" s="16">
        <v>0.8</v>
      </c>
    </row>
    <row r="20" spans="1:5" ht="12.75" customHeight="1">
      <c r="A20" s="17"/>
      <c r="B20"/>
      <c r="C20"/>
      <c r="D20"/>
      <c r="E20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19"/>
    <mergeCell ref="B9:B19"/>
    <mergeCell ref="C9:C12"/>
    <mergeCell ref="C13:C15"/>
    <mergeCell ref="C16:C19"/>
    <mergeCell ref="A4:B6"/>
  </mergeCells>
  <printOptions horizontalCentered="1"/>
  <pageMargins left="0.3937007874015748" right="0.3937007874015748" top="0.9842519685039371" bottom="0.5905511811023623" header="0.5118110236220472" footer="0.5118110236220472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E10" sqref="E10"/>
    </sheetView>
  </sheetViews>
  <sheetFormatPr defaultColWidth="9.140625" defaultRowHeight="12.75" customHeight="1"/>
  <cols>
    <col min="1" max="1" width="12.00390625" style="1" customWidth="1"/>
    <col min="2" max="2" width="11.8515625" style="1" customWidth="1"/>
    <col min="3" max="3" width="15.8515625" style="1" customWidth="1"/>
    <col min="4" max="4" width="22.8515625" style="1" customWidth="1"/>
    <col min="5" max="5" width="19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s="1" customFormat="1" ht="48.75" customHeight="1">
      <c r="A1" s="2" t="s">
        <v>193</v>
      </c>
      <c r="B1" s="3"/>
      <c r="C1" s="3"/>
      <c r="D1" s="3"/>
      <c r="E1" s="4"/>
    </row>
    <row r="2" spans="1:5" s="1" customFormat="1" ht="27.75" customHeight="1">
      <c r="A2" s="5" t="s">
        <v>194</v>
      </c>
      <c r="B2" s="5"/>
      <c r="C2" s="6" t="s">
        <v>224</v>
      </c>
      <c r="D2" s="6"/>
      <c r="E2" s="6"/>
    </row>
    <row r="3" spans="1:5" s="1" customFormat="1" ht="27.75" customHeight="1">
      <c r="A3" s="5" t="s">
        <v>196</v>
      </c>
      <c r="B3" s="5"/>
      <c r="C3" s="6" t="s">
        <v>197</v>
      </c>
      <c r="D3" s="6"/>
      <c r="E3" s="6"/>
    </row>
    <row r="4" spans="1:5" s="1" customFormat="1" ht="27.75" customHeight="1">
      <c r="A4" s="5" t="s">
        <v>198</v>
      </c>
      <c r="B4" s="5"/>
      <c r="C4" s="7" t="s">
        <v>199</v>
      </c>
      <c r="D4" s="8"/>
      <c r="E4" s="6">
        <v>305</v>
      </c>
    </row>
    <row r="5" spans="1:5" s="1" customFormat="1" ht="27.75" customHeight="1">
      <c r="A5" s="5"/>
      <c r="B5" s="5"/>
      <c r="C5" s="5" t="s">
        <v>200</v>
      </c>
      <c r="D5" s="5"/>
      <c r="E5" s="6">
        <v>305</v>
      </c>
    </row>
    <row r="6" spans="1:5" s="1" customFormat="1" ht="27.75" customHeight="1">
      <c r="A6" s="5"/>
      <c r="B6" s="5"/>
      <c r="C6" s="5" t="s">
        <v>201</v>
      </c>
      <c r="D6" s="5"/>
      <c r="E6" s="6"/>
    </row>
    <row r="7" spans="1:5" s="1" customFormat="1" ht="48" customHeight="1">
      <c r="A7" s="5" t="s">
        <v>202</v>
      </c>
      <c r="B7" s="5"/>
      <c r="C7" s="9" t="s">
        <v>225</v>
      </c>
      <c r="D7" s="10"/>
      <c r="E7" s="11"/>
    </row>
    <row r="8" spans="1:5" s="1" customFormat="1" ht="33.75" customHeight="1">
      <c r="A8" s="5" t="s">
        <v>204</v>
      </c>
      <c r="B8" s="5" t="s">
        <v>205</v>
      </c>
      <c r="C8" s="5" t="s">
        <v>206</v>
      </c>
      <c r="D8" s="5" t="s">
        <v>207</v>
      </c>
      <c r="E8" s="5" t="s">
        <v>208</v>
      </c>
    </row>
    <row r="9" spans="1:5" ht="33.75" customHeight="1">
      <c r="A9" s="5"/>
      <c r="B9" s="6" t="s">
        <v>209</v>
      </c>
      <c r="C9" s="6" t="s">
        <v>210</v>
      </c>
      <c r="D9" s="13" t="s">
        <v>226</v>
      </c>
      <c r="E9" s="13"/>
    </row>
    <row r="10" spans="1:5" ht="33.75" customHeight="1">
      <c r="A10" s="5"/>
      <c r="B10" s="6"/>
      <c r="C10" s="6"/>
      <c r="D10" s="13" t="s">
        <v>227</v>
      </c>
      <c r="E10" s="13" t="s">
        <v>228</v>
      </c>
    </row>
    <row r="11" spans="1:5" ht="33.75" customHeight="1">
      <c r="A11" s="5"/>
      <c r="B11" s="6"/>
      <c r="C11" s="6"/>
      <c r="D11" s="13" t="s">
        <v>229</v>
      </c>
      <c r="E11" s="13"/>
    </row>
    <row r="12" spans="1:5" ht="33.75" customHeight="1">
      <c r="A12" s="5"/>
      <c r="B12" s="6"/>
      <c r="C12" s="6"/>
      <c r="D12" s="13" t="s">
        <v>230</v>
      </c>
      <c r="E12" s="13" t="s">
        <v>231</v>
      </c>
    </row>
    <row r="13" spans="1:5" ht="33.75" customHeight="1">
      <c r="A13" s="5"/>
      <c r="B13" s="6"/>
      <c r="C13" s="6" t="s">
        <v>215</v>
      </c>
      <c r="D13" s="13" t="s">
        <v>216</v>
      </c>
      <c r="E13" s="13"/>
    </row>
    <row r="14" spans="1:5" ht="33.75" customHeight="1">
      <c r="A14" s="5"/>
      <c r="B14" s="6"/>
      <c r="C14" s="6"/>
      <c r="D14" s="13" t="s">
        <v>232</v>
      </c>
      <c r="E14" s="13" t="s">
        <v>233</v>
      </c>
    </row>
    <row r="15" spans="1:5" ht="33.75" customHeight="1">
      <c r="A15" s="5"/>
      <c r="B15" s="6"/>
      <c r="C15" s="6" t="s">
        <v>219</v>
      </c>
      <c r="D15" s="13" t="s">
        <v>220</v>
      </c>
      <c r="E15" s="13"/>
    </row>
    <row r="16" spans="1:5" ht="33.75" customHeight="1">
      <c r="A16" s="5"/>
      <c r="B16" s="6"/>
      <c r="C16" s="6"/>
      <c r="D16" s="13" t="s">
        <v>234</v>
      </c>
      <c r="E16" s="16">
        <v>0.95</v>
      </c>
    </row>
    <row r="17" spans="1:5" ht="12.75" customHeight="1">
      <c r="A17" s="17"/>
      <c r="B17"/>
      <c r="C17"/>
      <c r="D17"/>
      <c r="E17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16"/>
    <mergeCell ref="B9:B16"/>
    <mergeCell ref="C9:C12"/>
    <mergeCell ref="C13:C14"/>
    <mergeCell ref="C15:C16"/>
    <mergeCell ref="A4:B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E13" sqref="E13"/>
    </sheetView>
  </sheetViews>
  <sheetFormatPr defaultColWidth="9.140625" defaultRowHeight="12.75" customHeight="1"/>
  <cols>
    <col min="1" max="1" width="10.8515625" style="1" customWidth="1"/>
    <col min="2" max="2" width="11.8515625" style="1" customWidth="1"/>
    <col min="3" max="3" width="15.8515625" style="1" customWidth="1"/>
    <col min="4" max="4" width="23.57421875" style="1" customWidth="1"/>
    <col min="5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s="1" customFormat="1" ht="48.75" customHeight="1">
      <c r="A1" s="2" t="s">
        <v>193</v>
      </c>
      <c r="B1" s="3"/>
      <c r="C1" s="3"/>
      <c r="D1" s="3"/>
      <c r="E1" s="4"/>
    </row>
    <row r="2" spans="1:5" s="1" customFormat="1" ht="27.75" customHeight="1">
      <c r="A2" s="5" t="s">
        <v>194</v>
      </c>
      <c r="B2" s="5"/>
      <c r="C2" s="6" t="s">
        <v>235</v>
      </c>
      <c r="D2" s="6"/>
      <c r="E2" s="6"/>
    </row>
    <row r="3" spans="1:5" s="1" customFormat="1" ht="27.75" customHeight="1">
      <c r="A3" s="5" t="s">
        <v>196</v>
      </c>
      <c r="B3" s="5"/>
      <c r="C3" s="6" t="s">
        <v>197</v>
      </c>
      <c r="D3" s="6"/>
      <c r="E3" s="6"/>
    </row>
    <row r="4" spans="1:5" s="1" customFormat="1" ht="27.75" customHeight="1">
      <c r="A4" s="5" t="s">
        <v>198</v>
      </c>
      <c r="B4" s="5"/>
      <c r="C4" s="7" t="s">
        <v>199</v>
      </c>
      <c r="D4" s="8"/>
      <c r="E4" s="6">
        <v>190</v>
      </c>
    </row>
    <row r="5" spans="1:5" s="1" customFormat="1" ht="27.75" customHeight="1">
      <c r="A5" s="5"/>
      <c r="B5" s="5"/>
      <c r="C5" s="5" t="s">
        <v>200</v>
      </c>
      <c r="D5" s="5"/>
      <c r="E5" s="6">
        <v>190</v>
      </c>
    </row>
    <row r="6" spans="1:5" s="1" customFormat="1" ht="27.75" customHeight="1">
      <c r="A6" s="5"/>
      <c r="B6" s="5"/>
      <c r="C6" s="5" t="s">
        <v>201</v>
      </c>
      <c r="D6" s="5"/>
      <c r="E6" s="6"/>
    </row>
    <row r="7" spans="1:5" s="1" customFormat="1" ht="48" customHeight="1">
      <c r="A7" s="5" t="s">
        <v>202</v>
      </c>
      <c r="B7" s="5"/>
      <c r="C7" s="9" t="s">
        <v>236</v>
      </c>
      <c r="D7" s="10"/>
      <c r="E7" s="11"/>
    </row>
    <row r="8" spans="1:5" s="1" customFormat="1" ht="33.75" customHeight="1">
      <c r="A8" s="5" t="s">
        <v>204</v>
      </c>
      <c r="B8" s="5" t="s">
        <v>205</v>
      </c>
      <c r="C8" s="5" t="s">
        <v>206</v>
      </c>
      <c r="D8" s="5" t="s">
        <v>207</v>
      </c>
      <c r="E8" s="5" t="s">
        <v>208</v>
      </c>
    </row>
    <row r="9" spans="1:5" ht="33.75" customHeight="1">
      <c r="A9" s="5"/>
      <c r="B9" s="6" t="s">
        <v>209</v>
      </c>
      <c r="C9" s="12" t="s">
        <v>210</v>
      </c>
      <c r="D9" s="13" t="s">
        <v>226</v>
      </c>
      <c r="E9" s="13"/>
    </row>
    <row r="10" spans="1:5" ht="33.75" customHeight="1">
      <c r="A10" s="5"/>
      <c r="B10" s="6"/>
      <c r="C10" s="14"/>
      <c r="D10" s="13" t="s">
        <v>237</v>
      </c>
      <c r="E10" s="13" t="s">
        <v>238</v>
      </c>
    </row>
    <row r="11" spans="1:5" ht="33.75" customHeight="1">
      <c r="A11" s="5"/>
      <c r="B11" s="6"/>
      <c r="C11" s="14"/>
      <c r="D11" s="13" t="s">
        <v>239</v>
      </c>
      <c r="E11" s="13" t="s">
        <v>240</v>
      </c>
    </row>
    <row r="12" spans="1:5" ht="33.75" customHeight="1">
      <c r="A12" s="5"/>
      <c r="B12" s="6"/>
      <c r="C12" s="14"/>
      <c r="D12" s="13" t="s">
        <v>241</v>
      </c>
      <c r="E12" s="13">
        <v>1000</v>
      </c>
    </row>
    <row r="13" spans="1:5" ht="33.75" customHeight="1">
      <c r="A13" s="5"/>
      <c r="B13" s="6"/>
      <c r="C13" s="14"/>
      <c r="D13" s="13" t="s">
        <v>242</v>
      </c>
      <c r="E13" s="13"/>
    </row>
    <row r="14" spans="1:5" ht="33.75" customHeight="1">
      <c r="A14" s="5"/>
      <c r="B14" s="6"/>
      <c r="C14" s="14"/>
      <c r="D14" s="13" t="s">
        <v>243</v>
      </c>
      <c r="E14" s="13" t="s">
        <v>244</v>
      </c>
    </row>
    <row r="15" spans="1:5" ht="33.75" customHeight="1">
      <c r="A15" s="5"/>
      <c r="B15" s="6"/>
      <c r="C15" s="14"/>
      <c r="D15" s="13" t="s">
        <v>245</v>
      </c>
      <c r="E15" s="13" t="s">
        <v>246</v>
      </c>
    </row>
    <row r="16" spans="1:5" ht="33.75" customHeight="1">
      <c r="A16" s="5"/>
      <c r="B16" s="6"/>
      <c r="C16" s="14"/>
      <c r="D16" s="13" t="s">
        <v>229</v>
      </c>
      <c r="E16" s="13"/>
    </row>
    <row r="17" spans="1:5" ht="33.75" customHeight="1">
      <c r="A17" s="5"/>
      <c r="B17" s="6"/>
      <c r="C17" s="15"/>
      <c r="D17" s="13" t="s">
        <v>247</v>
      </c>
      <c r="E17" s="13" t="s">
        <v>248</v>
      </c>
    </row>
    <row r="18" spans="1:5" ht="33.75" customHeight="1">
      <c r="A18" s="5"/>
      <c r="B18" s="6"/>
      <c r="C18" s="6" t="s">
        <v>215</v>
      </c>
      <c r="D18" s="13" t="s">
        <v>216</v>
      </c>
      <c r="E18" s="13"/>
    </row>
    <row r="19" spans="1:5" ht="33.75" customHeight="1">
      <c r="A19" s="5"/>
      <c r="B19" s="6"/>
      <c r="C19" s="6"/>
      <c r="D19" s="13" t="s">
        <v>249</v>
      </c>
      <c r="E19" s="13" t="s">
        <v>250</v>
      </c>
    </row>
    <row r="20" spans="1:5" ht="33.75" customHeight="1">
      <c r="A20" s="5"/>
      <c r="B20" s="6"/>
      <c r="C20" s="6" t="s">
        <v>219</v>
      </c>
      <c r="D20" s="13" t="s">
        <v>220</v>
      </c>
      <c r="E20" s="13"/>
    </row>
    <row r="21" spans="1:5" ht="33.75" customHeight="1">
      <c r="A21" s="5"/>
      <c r="B21" s="6"/>
      <c r="C21" s="6"/>
      <c r="D21" s="13" t="s">
        <v>251</v>
      </c>
      <c r="E21" s="16">
        <v>0.9</v>
      </c>
    </row>
    <row r="22" spans="1:5" ht="12.75" customHeight="1">
      <c r="A22" s="17"/>
      <c r="B22"/>
      <c r="C22"/>
      <c r="D22"/>
      <c r="E22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1"/>
    <mergeCell ref="B9:B21"/>
    <mergeCell ref="C9:C17"/>
    <mergeCell ref="C18:C19"/>
    <mergeCell ref="C20:C21"/>
    <mergeCell ref="A4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3" t="s">
        <v>8</v>
      </c>
      <c r="B2" s="43"/>
      <c r="C2" s="43"/>
      <c r="D2" s="43"/>
    </row>
    <row r="3" spans="1:4" s="1" customFormat="1" ht="17.25" customHeight="1">
      <c r="A3" s="21" t="s">
        <v>9</v>
      </c>
      <c r="B3" s="22"/>
      <c r="C3" s="22"/>
      <c r="D3" s="23" t="s">
        <v>10</v>
      </c>
    </row>
    <row r="4" spans="1:4" s="1" customFormat="1" ht="17.25" customHeight="1">
      <c r="A4" s="24" t="s">
        <v>11</v>
      </c>
      <c r="B4" s="24"/>
      <c r="C4" s="44" t="s">
        <v>12</v>
      </c>
      <c r="D4" s="44"/>
    </row>
    <row r="5" spans="1:4" s="1" customFormat="1" ht="17.25" customHeight="1">
      <c r="A5" s="24" t="s">
        <v>13</v>
      </c>
      <c r="B5" s="27" t="s">
        <v>14</v>
      </c>
      <c r="C5" s="45" t="s">
        <v>15</v>
      </c>
      <c r="D5" s="45" t="s">
        <v>14</v>
      </c>
    </row>
    <row r="6" spans="1:4" s="1" customFormat="1" ht="17.25" customHeight="1">
      <c r="A6" s="47" t="s">
        <v>16</v>
      </c>
      <c r="B6" s="48">
        <v>7457.68</v>
      </c>
      <c r="C6" s="71" t="s">
        <v>17</v>
      </c>
      <c r="D6" s="72">
        <v>9274.89</v>
      </c>
    </row>
    <row r="7" spans="1:4" s="1" customFormat="1" ht="17.25" customHeight="1">
      <c r="A7" s="47" t="s">
        <v>18</v>
      </c>
      <c r="B7" s="48">
        <v>7457.68</v>
      </c>
      <c r="C7" s="71">
        <v>0</v>
      </c>
      <c r="D7" s="72">
        <v>0</v>
      </c>
    </row>
    <row r="8" spans="1:4" s="1" customFormat="1" ht="17.25" customHeight="1">
      <c r="A8" s="47" t="s">
        <v>19</v>
      </c>
      <c r="B8" s="48"/>
      <c r="C8" s="71">
        <v>0</v>
      </c>
      <c r="D8" s="72">
        <v>0</v>
      </c>
    </row>
    <row r="9" spans="1:4" s="1" customFormat="1" ht="17.25" customHeight="1">
      <c r="A9" s="47" t="s">
        <v>20</v>
      </c>
      <c r="B9" s="48"/>
      <c r="C9" s="71">
        <v>0</v>
      </c>
      <c r="D9" s="72">
        <v>0</v>
      </c>
    </row>
    <row r="10" spans="1:4" s="1" customFormat="1" ht="17.25" customHeight="1">
      <c r="A10" s="47" t="s">
        <v>21</v>
      </c>
      <c r="B10" s="48"/>
      <c r="C10" s="71">
        <v>0</v>
      </c>
      <c r="D10" s="72">
        <v>0</v>
      </c>
    </row>
    <row r="11" spans="1:4" s="1" customFormat="1" ht="17.25" customHeight="1">
      <c r="A11" s="47" t="s">
        <v>22</v>
      </c>
      <c r="B11" s="48"/>
      <c r="C11" s="71">
        <v>0</v>
      </c>
      <c r="D11" s="72">
        <v>0</v>
      </c>
    </row>
    <row r="12" spans="1:4" s="1" customFormat="1" ht="17.25" customHeight="1">
      <c r="A12" s="47" t="s">
        <v>23</v>
      </c>
      <c r="B12" s="48"/>
      <c r="C12" s="71">
        <v>0</v>
      </c>
      <c r="D12" s="72">
        <v>0</v>
      </c>
    </row>
    <row r="13" spans="1:4" s="1" customFormat="1" ht="17.25" customHeight="1">
      <c r="A13" s="47" t="s">
        <v>24</v>
      </c>
      <c r="B13" s="48">
        <v>1115.85</v>
      </c>
      <c r="C13" s="71">
        <v>0</v>
      </c>
      <c r="D13" s="72">
        <v>0</v>
      </c>
    </row>
    <row r="14" spans="1:4" s="1" customFormat="1" ht="17.25" customHeight="1">
      <c r="A14" s="47" t="s">
        <v>25</v>
      </c>
      <c r="B14" s="48"/>
      <c r="C14" s="71">
        <v>0</v>
      </c>
      <c r="D14" s="72">
        <v>0</v>
      </c>
    </row>
    <row r="15" spans="1:4" s="1" customFormat="1" ht="17.25" customHeight="1">
      <c r="A15" s="47" t="s">
        <v>26</v>
      </c>
      <c r="B15" s="31"/>
      <c r="C15" s="71">
        <v>0</v>
      </c>
      <c r="D15" s="72">
        <v>0</v>
      </c>
    </row>
    <row r="16" spans="1:4" s="1" customFormat="1" ht="17.25" customHeight="1">
      <c r="A16" s="59" t="s">
        <v>27</v>
      </c>
      <c r="B16" s="48">
        <f>SUM(B6,B11,B12,B13,B14,B15)</f>
        <v>8573.53</v>
      </c>
      <c r="C16" s="60" t="s">
        <v>28</v>
      </c>
      <c r="D16" s="57">
        <v>9274.89</v>
      </c>
    </row>
    <row r="17" spans="1:4" s="1" customFormat="1" ht="17.25" customHeight="1">
      <c r="A17" s="47" t="s">
        <v>29</v>
      </c>
      <c r="B17" s="48"/>
      <c r="C17" s="73" t="s">
        <v>30</v>
      </c>
      <c r="D17" s="57"/>
    </row>
    <row r="18" spans="1:4" s="1" customFormat="1" ht="17.25" customHeight="1">
      <c r="A18" s="47" t="s">
        <v>31</v>
      </c>
      <c r="B18" s="74">
        <v>701.36</v>
      </c>
      <c r="C18" s="75"/>
      <c r="D18" s="57"/>
    </row>
    <row r="19" spans="1:4" s="1" customFormat="1" ht="17.25" customHeight="1">
      <c r="A19" s="76" t="s">
        <v>32</v>
      </c>
      <c r="B19" s="77">
        <v>701.36</v>
      </c>
      <c r="C19" s="75"/>
      <c r="D19" s="57"/>
    </row>
    <row r="20" spans="1:4" s="1" customFormat="1" ht="17.25" customHeight="1">
      <c r="A20" s="78" t="s">
        <v>33</v>
      </c>
      <c r="B20" s="79">
        <v>0</v>
      </c>
      <c r="C20" s="75"/>
      <c r="D20" s="57"/>
    </row>
    <row r="21" spans="1:4" s="1" customFormat="1" ht="17.25" customHeight="1">
      <c r="A21" s="59" t="s">
        <v>34</v>
      </c>
      <c r="B21" s="80">
        <f>SUM(B16,B17,B18)</f>
        <v>9274.890000000001</v>
      </c>
      <c r="C21" s="60" t="s">
        <v>35</v>
      </c>
      <c r="D21" s="57">
        <v>9274.890000000001</v>
      </c>
    </row>
    <row r="22" spans="1:254" s="1" customFormat="1" ht="19.5" customHeight="1">
      <c r="A22" s="29"/>
      <c r="B22" s="29"/>
      <c r="C22" s="29"/>
      <c r="D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1" customFormat="1" ht="19.5" customHeight="1">
      <c r="A23" s="29"/>
      <c r="B23" s="29"/>
      <c r="C23" s="29"/>
      <c r="D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1" customFormat="1" ht="19.5" customHeight="1">
      <c r="A24" s="29"/>
      <c r="B24" s="29"/>
      <c r="C24" s="29"/>
      <c r="D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1" customFormat="1" ht="19.5" customHeight="1">
      <c r="A25" s="29"/>
      <c r="B25" s="29"/>
      <c r="C25" s="29"/>
      <c r="D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s="1" customFormat="1" ht="19.5" customHeight="1">
      <c r="A26" s="29"/>
      <c r="B26" s="29"/>
      <c r="C26" s="29"/>
      <c r="D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s="1" customFormat="1" ht="19.5" customHeight="1">
      <c r="A27" s="29"/>
      <c r="B27" s="29"/>
      <c r="C27" s="29"/>
      <c r="D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s="1" customFormat="1" ht="19.5" customHeight="1">
      <c r="A28" s="29"/>
      <c r="B28" s="29"/>
      <c r="C28" s="29"/>
      <c r="D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s="1" customFormat="1" ht="19.5" customHeight="1">
      <c r="A29" s="29"/>
      <c r="B29" s="29"/>
      <c r="C29" s="29"/>
      <c r="D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s="1" customFormat="1" ht="19.5" customHeight="1">
      <c r="A30" s="29"/>
      <c r="B30" s="29"/>
      <c r="C30" s="29"/>
      <c r="D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s="1" customFormat="1" ht="19.5" customHeight="1">
      <c r="A31" s="29"/>
      <c r="B31" s="29"/>
      <c r="C31" s="29"/>
      <c r="D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s="1" customFormat="1" ht="19.5" customHeight="1">
      <c r="A32" s="29"/>
      <c r="B32" s="29"/>
      <c r="C32" s="29"/>
      <c r="D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s="1" customFormat="1" ht="19.5" customHeight="1">
      <c r="A33" s="29"/>
      <c r="B33" s="29"/>
      <c r="C33" s="29"/>
      <c r="D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s="1" customFormat="1" ht="19.5" customHeight="1">
      <c r="A34" s="29"/>
      <c r="B34" s="29"/>
      <c r="C34" s="29"/>
      <c r="D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s="1" customFormat="1" ht="19.5" customHeight="1">
      <c r="A35" s="29"/>
      <c r="B35" s="29"/>
      <c r="C35" s="29"/>
      <c r="D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s="1" customFormat="1" ht="19.5" customHeight="1">
      <c r="A36" s="29"/>
      <c r="B36" s="29"/>
      <c r="C36" s="29"/>
      <c r="D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 s="1" customFormat="1" ht="19.5" customHeight="1">
      <c r="A37" s="29"/>
      <c r="B37" s="29"/>
      <c r="C37" s="29"/>
      <c r="D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</row>
    <row r="38" spans="1:254" s="1" customFormat="1" ht="19.5" customHeight="1">
      <c r="A38" s="29"/>
      <c r="B38" s="29"/>
      <c r="C38" s="29"/>
      <c r="D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</row>
    <row r="39" spans="1:254" s="1" customFormat="1" ht="19.5" customHeight="1">
      <c r="A39" s="29"/>
      <c r="B39" s="29"/>
      <c r="C39" s="29"/>
      <c r="D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</row>
    <row r="40" spans="1:254" s="1" customFormat="1" ht="19.5" customHeight="1">
      <c r="A40" s="29"/>
      <c r="B40" s="29"/>
      <c r="C40" s="29"/>
      <c r="D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</row>
    <row r="41" spans="1:254" s="1" customFormat="1" ht="19.5" customHeight="1">
      <c r="A41" s="29"/>
      <c r="B41" s="29"/>
      <c r="C41" s="29"/>
      <c r="D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</row>
    <row r="42" spans="1:254" s="1" customFormat="1" ht="19.5" customHeight="1">
      <c r="A42" s="29"/>
      <c r="B42" s="29"/>
      <c r="C42" s="29"/>
      <c r="D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</row>
    <row r="43" spans="1:254" s="1" customFormat="1" ht="19.5" customHeight="1">
      <c r="A43" s="29"/>
      <c r="B43" s="29"/>
      <c r="C43" s="29"/>
      <c r="D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s="1" customFormat="1" ht="19.5" customHeight="1">
      <c r="A44" s="29"/>
      <c r="B44" s="29"/>
      <c r="C44" s="29"/>
      <c r="D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1:254" s="1" customFormat="1" ht="19.5" customHeight="1">
      <c r="A45" s="29"/>
      <c r="B45" s="29"/>
      <c r="C45" s="29"/>
      <c r="D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</row>
    <row r="46" spans="1:254" s="1" customFormat="1" ht="19.5" customHeight="1">
      <c r="A46" s="29"/>
      <c r="B46" s="29"/>
      <c r="C46" s="29"/>
      <c r="D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s="1" customFormat="1" ht="19.5" customHeight="1">
      <c r="A47" s="29"/>
      <c r="B47" s="29"/>
      <c r="C47" s="29"/>
      <c r="D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</row>
    <row r="48" spans="1:254" s="1" customFormat="1" ht="19.5" customHeight="1">
      <c r="A48" s="29"/>
      <c r="B48" s="29"/>
      <c r="C48" s="29"/>
      <c r="D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</row>
    <row r="49" spans="1:254" s="1" customFormat="1" ht="19.5" customHeight="1">
      <c r="A49" s="29"/>
      <c r="B49" s="29"/>
      <c r="C49" s="29"/>
      <c r="D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</row>
    <row r="50" spans="1:254" s="1" customFormat="1" ht="19.5" customHeight="1">
      <c r="A50" s="29"/>
      <c r="B50" s="29"/>
      <c r="C50" s="29"/>
      <c r="D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s="1" customFormat="1" ht="19.5" customHeight="1">
      <c r="A51" s="29"/>
      <c r="B51" s="29"/>
      <c r="C51" s="29"/>
      <c r="D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</row>
    <row r="52" spans="1:254" s="1" customFormat="1" ht="19.5" customHeight="1">
      <c r="A52" s="29"/>
      <c r="B52" s="29"/>
      <c r="C52" s="29"/>
      <c r="D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</row>
    <row r="53" spans="1:254" s="1" customFormat="1" ht="19.5" customHeight="1">
      <c r="A53" s="29"/>
      <c r="B53" s="29"/>
      <c r="C53" s="29"/>
      <c r="D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s="1" customFormat="1" ht="19.5" customHeight="1">
      <c r="A54" s="29"/>
      <c r="B54" s="29"/>
      <c r="C54" s="29"/>
      <c r="D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s="1" customFormat="1" ht="19.5" customHeight="1">
      <c r="A55" s="29"/>
      <c r="B55" s="29"/>
      <c r="C55" s="29"/>
      <c r="D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s="1" customFormat="1" ht="19.5" customHeight="1">
      <c r="A56" s="29"/>
      <c r="B56" s="29"/>
      <c r="C56" s="29"/>
      <c r="D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1" customFormat="1" ht="19.5" customHeight="1">
      <c r="A57" s="29"/>
      <c r="B57" s="29"/>
      <c r="C57" s="29"/>
      <c r="D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1" customFormat="1" ht="19.5" customHeight="1">
      <c r="A58" s="29"/>
      <c r="B58" s="29"/>
      <c r="C58" s="29"/>
      <c r="D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1" customFormat="1" ht="19.5" customHeight="1">
      <c r="A59" s="29"/>
      <c r="B59" s="29"/>
      <c r="C59" s="29"/>
      <c r="D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s="1" customFormat="1" ht="19.5" customHeight="1">
      <c r="A60" s="29"/>
      <c r="B60" s="29"/>
      <c r="C60" s="29"/>
      <c r="D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s="1" customFormat="1" ht="19.5" customHeight="1">
      <c r="A61" s="29"/>
      <c r="B61" s="29"/>
      <c r="C61" s="29"/>
      <c r="D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s="1" customFormat="1" ht="19.5" customHeight="1">
      <c r="A62" s="29"/>
      <c r="B62" s="29"/>
      <c r="C62" s="29"/>
      <c r="D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1" customFormat="1" ht="19.5" customHeight="1">
      <c r="A63" s="29"/>
      <c r="B63" s="29"/>
      <c r="C63" s="29"/>
      <c r="D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10</v>
      </c>
    </row>
    <row r="4" spans="1:15" s="1" customFormat="1" ht="17.25" customHeight="1">
      <c r="A4" s="24" t="s">
        <v>37</v>
      </c>
      <c r="B4" s="24" t="s">
        <v>38</v>
      </c>
      <c r="C4" s="67" t="s">
        <v>39</v>
      </c>
      <c r="D4" s="68" t="s">
        <v>40</v>
      </c>
      <c r="E4" s="24" t="s">
        <v>41</v>
      </c>
      <c r="F4" s="24"/>
      <c r="G4" s="24"/>
      <c r="H4" s="24"/>
      <c r="I4" s="24"/>
      <c r="J4" s="62" t="s">
        <v>42</v>
      </c>
      <c r="K4" s="62" t="s">
        <v>43</v>
      </c>
      <c r="L4" s="62" t="s">
        <v>44</v>
      </c>
      <c r="M4" s="62" t="s">
        <v>45</v>
      </c>
      <c r="N4" s="62" t="s">
        <v>46</v>
      </c>
      <c r="O4" s="68" t="s">
        <v>47</v>
      </c>
    </row>
    <row r="5" spans="1:15" s="1" customFormat="1" ht="58.5" customHeight="1">
      <c r="A5" s="24"/>
      <c r="B5" s="24"/>
      <c r="C5" s="69"/>
      <c r="D5" s="68"/>
      <c r="E5" s="68" t="s">
        <v>48</v>
      </c>
      <c r="F5" s="68" t="s">
        <v>49</v>
      </c>
      <c r="G5" s="68" t="s">
        <v>50</v>
      </c>
      <c r="H5" s="68" t="s">
        <v>51</v>
      </c>
      <c r="I5" s="68" t="s">
        <v>52</v>
      </c>
      <c r="J5" s="62"/>
      <c r="K5" s="62"/>
      <c r="L5" s="62"/>
      <c r="M5" s="62"/>
      <c r="N5" s="62"/>
      <c r="O5" s="68"/>
    </row>
    <row r="6" spans="1:15" s="1" customFormat="1" ht="21" customHeight="1">
      <c r="A6" s="28" t="s">
        <v>53</v>
      </c>
      <c r="B6" s="28" t="s">
        <v>53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" customFormat="1" ht="25.5" customHeight="1">
      <c r="A7" s="30" t="s">
        <v>54</v>
      </c>
      <c r="B7" s="30" t="s">
        <v>39</v>
      </c>
      <c r="C7" s="32">
        <v>9274.89</v>
      </c>
      <c r="D7" s="32">
        <v>701.36</v>
      </c>
      <c r="E7" s="32">
        <v>7457.68</v>
      </c>
      <c r="F7" s="32">
        <v>7457.68</v>
      </c>
      <c r="G7" s="32"/>
      <c r="H7" s="32"/>
      <c r="I7" s="32"/>
      <c r="J7" s="32"/>
      <c r="K7" s="32"/>
      <c r="L7" s="31">
        <v>1115.85</v>
      </c>
      <c r="M7" s="65"/>
      <c r="N7" s="70"/>
      <c r="O7" s="31"/>
    </row>
    <row r="8" spans="1:15" s="1" customFormat="1" ht="25.5" customHeight="1">
      <c r="A8" s="30" t="s">
        <v>55</v>
      </c>
      <c r="B8" s="30" t="s">
        <v>17</v>
      </c>
      <c r="C8" s="32">
        <v>9274.89</v>
      </c>
      <c r="D8" s="32">
        <v>701.36</v>
      </c>
      <c r="E8" s="32">
        <v>7457.68</v>
      </c>
      <c r="F8" s="32">
        <v>7457.68</v>
      </c>
      <c r="G8" s="32"/>
      <c r="H8" s="32"/>
      <c r="I8" s="32"/>
      <c r="J8" s="32"/>
      <c r="K8" s="32"/>
      <c r="L8" s="31">
        <v>1115.85</v>
      </c>
      <c r="M8" s="65"/>
      <c r="N8" s="70"/>
      <c r="O8" s="31"/>
    </row>
    <row r="9" spans="1:15" s="1" customFormat="1" ht="37.5" customHeight="1">
      <c r="A9" s="30" t="s">
        <v>56</v>
      </c>
      <c r="B9" s="30" t="s">
        <v>57</v>
      </c>
      <c r="C9" s="32">
        <v>9274.89</v>
      </c>
      <c r="D9" s="32">
        <v>701.36</v>
      </c>
      <c r="E9" s="32">
        <v>7457.68</v>
      </c>
      <c r="F9" s="32">
        <v>7457.68</v>
      </c>
      <c r="G9" s="32"/>
      <c r="H9" s="32"/>
      <c r="I9" s="32"/>
      <c r="J9" s="32"/>
      <c r="K9" s="32"/>
      <c r="L9" s="31">
        <v>1115.85</v>
      </c>
      <c r="M9" s="65"/>
      <c r="N9" s="70"/>
      <c r="O9" s="31"/>
    </row>
    <row r="10" spans="1:15" s="1" customFormat="1" ht="25.5" customHeight="1">
      <c r="A10" s="30" t="s">
        <v>58</v>
      </c>
      <c r="B10" s="30" t="s">
        <v>59</v>
      </c>
      <c r="C10" s="32">
        <v>3197.98</v>
      </c>
      <c r="D10" s="32">
        <v>230.56</v>
      </c>
      <c r="E10" s="32">
        <v>2105.42</v>
      </c>
      <c r="F10" s="32">
        <v>2105.42</v>
      </c>
      <c r="G10" s="32"/>
      <c r="H10" s="32"/>
      <c r="I10" s="32"/>
      <c r="J10" s="32"/>
      <c r="K10" s="32"/>
      <c r="L10" s="31">
        <v>862</v>
      </c>
      <c r="M10" s="65"/>
      <c r="N10" s="70"/>
      <c r="O10" s="31"/>
    </row>
    <row r="11" spans="1:15" s="1" customFormat="1" ht="25.5" customHeight="1">
      <c r="A11" s="30" t="s">
        <v>60</v>
      </c>
      <c r="B11" s="30" t="s">
        <v>61</v>
      </c>
      <c r="C11" s="32">
        <v>1229</v>
      </c>
      <c r="D11" s="32">
        <v>145</v>
      </c>
      <c r="E11" s="32">
        <v>964</v>
      </c>
      <c r="F11" s="32">
        <v>964</v>
      </c>
      <c r="G11" s="32"/>
      <c r="H11" s="32"/>
      <c r="I11" s="32"/>
      <c r="J11" s="32"/>
      <c r="K11" s="32"/>
      <c r="L11" s="31">
        <v>120</v>
      </c>
      <c r="M11" s="65"/>
      <c r="N11" s="70"/>
      <c r="O11" s="31"/>
    </row>
    <row r="12" spans="1:15" s="1" customFormat="1" ht="25.5" customHeight="1">
      <c r="A12" s="30" t="s">
        <v>62</v>
      </c>
      <c r="B12" s="30" t="s">
        <v>63</v>
      </c>
      <c r="C12" s="32">
        <v>166.46</v>
      </c>
      <c r="D12" s="32">
        <v>15</v>
      </c>
      <c r="E12" s="32">
        <v>151.46</v>
      </c>
      <c r="F12" s="32">
        <v>151.46</v>
      </c>
      <c r="G12" s="32"/>
      <c r="H12" s="32"/>
      <c r="I12" s="32"/>
      <c r="J12" s="32"/>
      <c r="K12" s="32"/>
      <c r="L12" s="31"/>
      <c r="M12" s="65"/>
      <c r="N12" s="70"/>
      <c r="O12" s="31"/>
    </row>
    <row r="13" spans="1:15" s="1" customFormat="1" ht="25.5" customHeight="1">
      <c r="A13" s="30" t="s">
        <v>64</v>
      </c>
      <c r="B13" s="30" t="s">
        <v>65</v>
      </c>
      <c r="C13" s="32">
        <v>1303.8</v>
      </c>
      <c r="D13" s="32">
        <v>270.97</v>
      </c>
      <c r="E13" s="32">
        <v>898.98</v>
      </c>
      <c r="F13" s="32">
        <v>898.98</v>
      </c>
      <c r="G13" s="32"/>
      <c r="H13" s="32"/>
      <c r="I13" s="32"/>
      <c r="J13" s="32"/>
      <c r="K13" s="32"/>
      <c r="L13" s="31">
        <v>133.85</v>
      </c>
      <c r="M13" s="65"/>
      <c r="N13" s="70"/>
      <c r="O13" s="31"/>
    </row>
    <row r="14" spans="1:15" s="1" customFormat="1" ht="37.5" customHeight="1">
      <c r="A14" s="30" t="s">
        <v>66</v>
      </c>
      <c r="B14" s="30" t="s">
        <v>67</v>
      </c>
      <c r="C14" s="32">
        <v>196.47</v>
      </c>
      <c r="D14" s="32"/>
      <c r="E14" s="32">
        <v>196.47</v>
      </c>
      <c r="F14" s="32">
        <v>196.47</v>
      </c>
      <c r="G14" s="32"/>
      <c r="H14" s="32"/>
      <c r="I14" s="32"/>
      <c r="J14" s="32"/>
      <c r="K14" s="32"/>
      <c r="L14" s="31"/>
      <c r="M14" s="65"/>
      <c r="N14" s="70"/>
      <c r="O14" s="31"/>
    </row>
    <row r="15" spans="1:15" s="1" customFormat="1" ht="37.5" customHeight="1">
      <c r="A15" s="30" t="s">
        <v>68</v>
      </c>
      <c r="B15" s="30" t="s">
        <v>69</v>
      </c>
      <c r="C15" s="32">
        <v>3181.18</v>
      </c>
      <c r="D15" s="32">
        <v>39.83</v>
      </c>
      <c r="E15" s="32">
        <v>3141.35</v>
      </c>
      <c r="F15" s="32">
        <v>3141.35</v>
      </c>
      <c r="G15" s="32"/>
      <c r="H15" s="32"/>
      <c r="I15" s="32"/>
      <c r="J15" s="32"/>
      <c r="K15" s="32"/>
      <c r="L15" s="31"/>
      <c r="M15" s="65"/>
      <c r="N15" s="70"/>
      <c r="O15" s="31"/>
    </row>
    <row r="16" spans="1:16" s="1" customFormat="1" ht="21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5" s="1" customFormat="1" ht="21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s="1" customFormat="1" ht="21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2:15" s="1" customFormat="1" ht="21" customHeight="1">
      <c r="B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2:15" s="1" customFormat="1" ht="21" customHeight="1">
      <c r="B20" s="29"/>
      <c r="C20" s="29"/>
      <c r="D20" s="29"/>
      <c r="I20" s="29"/>
      <c r="K20" s="29"/>
      <c r="L20" s="29"/>
      <c r="N20" s="29"/>
      <c r="O20" s="29"/>
    </row>
    <row r="21" spans="10:13" s="1" customFormat="1" ht="21" customHeight="1">
      <c r="J21" s="29"/>
      <c r="K21" s="29"/>
      <c r="L21" s="29"/>
      <c r="M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8"/>
      <c r="B1" s="18"/>
      <c r="C1" s="18"/>
      <c r="D1" s="18"/>
      <c r="E1" s="18"/>
      <c r="F1" s="18"/>
      <c r="G1" s="18"/>
      <c r="H1" s="42"/>
      <c r="I1" s="18"/>
      <c r="J1" s="18"/>
    </row>
    <row r="2" spans="1:10" s="1" customFormat="1" ht="29.25" customHeight="1">
      <c r="A2" s="19" t="s">
        <v>70</v>
      </c>
      <c r="B2" s="19"/>
      <c r="C2" s="19"/>
      <c r="D2" s="19"/>
      <c r="E2" s="19"/>
      <c r="F2" s="19"/>
      <c r="G2" s="19"/>
      <c r="H2" s="19"/>
      <c r="I2" s="20"/>
      <c r="J2" s="20"/>
    </row>
    <row r="3" spans="1:10" s="1" customFormat="1" ht="21" customHeight="1">
      <c r="A3" s="21" t="s">
        <v>9</v>
      </c>
      <c r="B3" s="22"/>
      <c r="C3" s="22"/>
      <c r="D3" s="22"/>
      <c r="E3" s="22"/>
      <c r="F3" s="22"/>
      <c r="G3" s="22"/>
      <c r="H3" s="23" t="s">
        <v>10</v>
      </c>
      <c r="I3" s="18"/>
      <c r="J3" s="18"/>
    </row>
    <row r="4" spans="1:10" s="1" customFormat="1" ht="21" customHeight="1">
      <c r="A4" s="24" t="s">
        <v>71</v>
      </c>
      <c r="B4" s="24"/>
      <c r="C4" s="62" t="s">
        <v>39</v>
      </c>
      <c r="D4" s="25" t="s">
        <v>72</v>
      </c>
      <c r="E4" s="24" t="s">
        <v>73</v>
      </c>
      <c r="F4" s="63" t="s">
        <v>74</v>
      </c>
      <c r="G4" s="24" t="s">
        <v>75</v>
      </c>
      <c r="H4" s="64" t="s">
        <v>76</v>
      </c>
      <c r="I4" s="18"/>
      <c r="J4" s="18"/>
    </row>
    <row r="5" spans="1:10" s="1" customFormat="1" ht="21" customHeight="1">
      <c r="A5" s="24" t="s">
        <v>77</v>
      </c>
      <c r="B5" s="24" t="s">
        <v>78</v>
      </c>
      <c r="C5" s="62"/>
      <c r="D5" s="25"/>
      <c r="E5" s="24"/>
      <c r="F5" s="63"/>
      <c r="G5" s="24"/>
      <c r="H5" s="64"/>
      <c r="I5" s="18"/>
      <c r="J5" s="18"/>
    </row>
    <row r="6" spans="1:10" s="1" customFormat="1" ht="21" customHeight="1">
      <c r="A6" s="27" t="s">
        <v>53</v>
      </c>
      <c r="B6" s="27" t="s">
        <v>53</v>
      </c>
      <c r="C6" s="27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f>G6+1</f>
        <v>6</v>
      </c>
      <c r="I6" s="18"/>
      <c r="J6" s="18"/>
    </row>
    <row r="7" spans="1:10" s="1" customFormat="1" ht="18.75" customHeight="1">
      <c r="A7" s="30" t="s">
        <v>54</v>
      </c>
      <c r="B7" s="30" t="s">
        <v>39</v>
      </c>
      <c r="C7" s="32">
        <v>9274.89</v>
      </c>
      <c r="D7" s="32">
        <v>7795.89</v>
      </c>
      <c r="E7" s="32">
        <v>1479</v>
      </c>
      <c r="F7" s="32"/>
      <c r="G7" s="31"/>
      <c r="H7" s="65"/>
      <c r="I7" s="18"/>
      <c r="J7" s="18"/>
    </row>
    <row r="8" spans="1:8" s="1" customFormat="1" ht="18.75" customHeight="1">
      <c r="A8" s="30" t="s">
        <v>55</v>
      </c>
      <c r="B8" s="30" t="s">
        <v>17</v>
      </c>
      <c r="C8" s="32">
        <v>9274.89</v>
      </c>
      <c r="D8" s="32">
        <v>7795.89</v>
      </c>
      <c r="E8" s="32">
        <v>1479</v>
      </c>
      <c r="F8" s="32"/>
      <c r="G8" s="31"/>
      <c r="H8" s="65"/>
    </row>
    <row r="9" spans="1:8" s="1" customFormat="1" ht="18.75" customHeight="1">
      <c r="A9" s="30" t="s">
        <v>56</v>
      </c>
      <c r="B9" s="30" t="s">
        <v>57</v>
      </c>
      <c r="C9" s="32">
        <v>9274.89</v>
      </c>
      <c r="D9" s="32">
        <v>7795.89</v>
      </c>
      <c r="E9" s="32">
        <v>1479</v>
      </c>
      <c r="F9" s="32"/>
      <c r="G9" s="31"/>
      <c r="H9" s="65"/>
    </row>
    <row r="10" spans="1:8" s="1" customFormat="1" ht="18.75" customHeight="1">
      <c r="A10" s="30" t="s">
        <v>58</v>
      </c>
      <c r="B10" s="30" t="s">
        <v>59</v>
      </c>
      <c r="C10" s="32">
        <v>3197.98</v>
      </c>
      <c r="D10" s="32">
        <v>3197.98</v>
      </c>
      <c r="E10" s="32"/>
      <c r="F10" s="32"/>
      <c r="G10" s="31"/>
      <c r="H10" s="65"/>
    </row>
    <row r="11" spans="1:8" s="1" customFormat="1" ht="18.75" customHeight="1">
      <c r="A11" s="30" t="s">
        <v>60</v>
      </c>
      <c r="B11" s="30" t="s">
        <v>61</v>
      </c>
      <c r="C11" s="32">
        <v>1229</v>
      </c>
      <c r="D11" s="32"/>
      <c r="E11" s="32">
        <v>1229</v>
      </c>
      <c r="F11" s="32"/>
      <c r="G11" s="31"/>
      <c r="H11" s="65"/>
    </row>
    <row r="12" spans="1:8" s="1" customFormat="1" ht="18.75" customHeight="1">
      <c r="A12" s="30" t="s">
        <v>62</v>
      </c>
      <c r="B12" s="30" t="s">
        <v>63</v>
      </c>
      <c r="C12" s="32">
        <v>166.46</v>
      </c>
      <c r="D12" s="32">
        <v>106.46</v>
      </c>
      <c r="E12" s="32">
        <v>60</v>
      </c>
      <c r="F12" s="32"/>
      <c r="G12" s="31"/>
      <c r="H12" s="65"/>
    </row>
    <row r="13" spans="1:8" s="1" customFormat="1" ht="18.75" customHeight="1">
      <c r="A13" s="30" t="s">
        <v>64</v>
      </c>
      <c r="B13" s="30" t="s">
        <v>65</v>
      </c>
      <c r="C13" s="32">
        <v>1303.8</v>
      </c>
      <c r="D13" s="32">
        <v>1113.8</v>
      </c>
      <c r="E13" s="32">
        <v>190</v>
      </c>
      <c r="F13" s="32"/>
      <c r="G13" s="31"/>
      <c r="H13" s="65"/>
    </row>
    <row r="14" spans="1:8" s="1" customFormat="1" ht="18.75" customHeight="1">
      <c r="A14" s="30" t="s">
        <v>66</v>
      </c>
      <c r="B14" s="30" t="s">
        <v>67</v>
      </c>
      <c r="C14" s="32">
        <v>196.47</v>
      </c>
      <c r="D14" s="32">
        <v>196.47</v>
      </c>
      <c r="E14" s="32"/>
      <c r="F14" s="32"/>
      <c r="G14" s="31"/>
      <c r="H14" s="65"/>
    </row>
    <row r="15" spans="1:8" s="1" customFormat="1" ht="18.75" customHeight="1">
      <c r="A15" s="30" t="s">
        <v>68</v>
      </c>
      <c r="B15" s="30" t="s">
        <v>69</v>
      </c>
      <c r="C15" s="32">
        <v>3181.18</v>
      </c>
      <c r="D15" s="32">
        <v>3181.18</v>
      </c>
      <c r="E15" s="32"/>
      <c r="F15" s="32"/>
      <c r="G15" s="31"/>
      <c r="H15" s="65"/>
    </row>
    <row r="16" spans="1:10" s="1" customFormat="1" ht="21" customHeight="1">
      <c r="A16" s="18"/>
      <c r="B16" s="18"/>
      <c r="D16" s="18"/>
      <c r="E16" s="18"/>
      <c r="F16" s="18"/>
      <c r="G16" s="18"/>
      <c r="H16" s="18"/>
      <c r="I16" s="18"/>
      <c r="J16" s="18"/>
    </row>
    <row r="17" spans="1:10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1" customFormat="1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1" customFormat="1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" customFormat="1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" customFormat="1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" customFormat="1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s="1" customFormat="1" ht="21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" customFormat="1" ht="21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="1" customFormat="1" ht="21" customHeight="1"/>
    <row r="26" spans="1:10" s="1" customFormat="1" ht="2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3">
      <selection activeCell="F5" sqref="F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8"/>
      <c r="B1" s="18"/>
      <c r="C1" s="18"/>
      <c r="D1" s="18"/>
      <c r="E1" s="18"/>
      <c r="F1" s="42"/>
      <c r="G1" s="18"/>
    </row>
    <row r="2" spans="1:7" s="1" customFormat="1" ht="29.25" customHeight="1">
      <c r="A2" s="43" t="s">
        <v>79</v>
      </c>
      <c r="B2" s="43"/>
      <c r="C2" s="43"/>
      <c r="D2" s="43"/>
      <c r="E2" s="43"/>
      <c r="F2" s="43"/>
      <c r="G2" s="18"/>
    </row>
    <row r="3" spans="1:7" s="1" customFormat="1" ht="17.25" customHeight="1">
      <c r="A3" s="21" t="s">
        <v>9</v>
      </c>
      <c r="B3" s="22"/>
      <c r="C3" s="22"/>
      <c r="D3" s="22"/>
      <c r="E3" s="22"/>
      <c r="F3" s="23" t="s">
        <v>10</v>
      </c>
      <c r="G3" s="18"/>
    </row>
    <row r="4" spans="1:7" s="1" customFormat="1" ht="17.25" customHeight="1">
      <c r="A4" s="24" t="s">
        <v>11</v>
      </c>
      <c r="B4" s="25"/>
      <c r="C4" s="44" t="s">
        <v>80</v>
      </c>
      <c r="D4" s="44"/>
      <c r="E4" s="44"/>
      <c r="F4" s="44"/>
      <c r="G4" s="18"/>
    </row>
    <row r="5" spans="1:7" s="1" customFormat="1" ht="17.25" customHeight="1">
      <c r="A5" s="24" t="s">
        <v>13</v>
      </c>
      <c r="B5" s="27" t="s">
        <v>14</v>
      </c>
      <c r="C5" s="45" t="s">
        <v>15</v>
      </c>
      <c r="D5" s="46" t="s">
        <v>39</v>
      </c>
      <c r="E5" s="45" t="s">
        <v>81</v>
      </c>
      <c r="F5" s="46" t="s">
        <v>82</v>
      </c>
      <c r="G5" s="18"/>
    </row>
    <row r="6" spans="1:7" s="1" customFormat="1" ht="17.25" customHeight="1">
      <c r="A6" s="47" t="s">
        <v>83</v>
      </c>
      <c r="B6" s="48">
        <v>7457.68</v>
      </c>
      <c r="C6" s="49" t="s">
        <v>84</v>
      </c>
      <c r="D6" s="50">
        <v>7457.68</v>
      </c>
      <c r="E6" s="50">
        <v>7457.68</v>
      </c>
      <c r="F6" s="50">
        <v>0</v>
      </c>
      <c r="G6" s="18"/>
    </row>
    <row r="7" spans="1:7" s="1" customFormat="1" ht="17.25" customHeight="1">
      <c r="A7" s="47" t="s">
        <v>85</v>
      </c>
      <c r="B7" s="48">
        <v>7457.68</v>
      </c>
      <c r="C7" s="51" t="s">
        <v>17</v>
      </c>
      <c r="D7" s="52">
        <v>7457.68</v>
      </c>
      <c r="E7" s="52">
        <v>7457.68</v>
      </c>
      <c r="F7" s="52">
        <v>0</v>
      </c>
      <c r="G7" s="18"/>
    </row>
    <row r="8" spans="1:7" s="1" customFormat="1" ht="17.25" customHeight="1">
      <c r="A8" s="47" t="s">
        <v>86</v>
      </c>
      <c r="B8" s="48"/>
      <c r="C8" s="51">
        <v>0</v>
      </c>
      <c r="D8" s="52">
        <v>0</v>
      </c>
      <c r="E8" s="52">
        <v>0</v>
      </c>
      <c r="F8" s="52">
        <v>0</v>
      </c>
      <c r="G8" s="18"/>
    </row>
    <row r="9" spans="1:7" s="1" customFormat="1" ht="17.25" customHeight="1">
      <c r="A9" s="47" t="s">
        <v>87</v>
      </c>
      <c r="B9" s="48"/>
      <c r="C9" s="51">
        <v>0</v>
      </c>
      <c r="D9" s="52">
        <v>0</v>
      </c>
      <c r="E9" s="52">
        <v>0</v>
      </c>
      <c r="F9" s="52">
        <v>0</v>
      </c>
      <c r="G9" s="18"/>
    </row>
    <row r="10" spans="1:7" s="1" customFormat="1" ht="17.25" customHeight="1">
      <c r="A10" s="47" t="s">
        <v>88</v>
      </c>
      <c r="B10" s="31"/>
      <c r="C10" s="51">
        <v>0</v>
      </c>
      <c r="D10" s="52">
        <v>0</v>
      </c>
      <c r="E10" s="52">
        <v>0</v>
      </c>
      <c r="F10" s="52">
        <v>0</v>
      </c>
      <c r="G10" s="18"/>
    </row>
    <row r="11" spans="1:7" s="1" customFormat="1" ht="17.25" customHeight="1">
      <c r="A11" s="53"/>
      <c r="B11" s="54"/>
      <c r="C11" s="55">
        <v>0</v>
      </c>
      <c r="D11" s="52">
        <v>0</v>
      </c>
      <c r="E11" s="52">
        <v>0</v>
      </c>
      <c r="F11" s="52">
        <v>0</v>
      </c>
      <c r="G11" s="18"/>
    </row>
    <row r="12" spans="1:7" s="1" customFormat="1" ht="17.25" customHeight="1">
      <c r="A12" s="53"/>
      <c r="B12" s="31"/>
      <c r="C12" s="55">
        <v>0</v>
      </c>
      <c r="D12" s="52">
        <v>0</v>
      </c>
      <c r="E12" s="52">
        <v>0</v>
      </c>
      <c r="F12" s="52">
        <v>0</v>
      </c>
      <c r="G12" s="18"/>
    </row>
    <row r="13" spans="1:7" s="1" customFormat="1" ht="17.25" customHeight="1">
      <c r="A13" s="53"/>
      <c r="B13" s="31"/>
      <c r="C13" s="55">
        <v>0</v>
      </c>
      <c r="D13" s="52">
        <v>0</v>
      </c>
      <c r="E13" s="52">
        <v>0</v>
      </c>
      <c r="F13" s="52">
        <v>0</v>
      </c>
      <c r="G13" s="18"/>
    </row>
    <row r="14" spans="1:7" s="1" customFormat="1" ht="17.25" customHeight="1">
      <c r="A14" s="53"/>
      <c r="B14" s="31"/>
      <c r="C14" s="55">
        <v>0</v>
      </c>
      <c r="D14" s="52">
        <v>0</v>
      </c>
      <c r="E14" s="52">
        <v>0</v>
      </c>
      <c r="F14" s="52">
        <v>0</v>
      </c>
      <c r="G14" s="18"/>
    </row>
    <row r="15" spans="1:7" s="1" customFormat="1" ht="17.25" customHeight="1">
      <c r="A15" s="53"/>
      <c r="B15" s="31"/>
      <c r="C15" s="55">
        <v>0</v>
      </c>
      <c r="D15" s="52">
        <v>0</v>
      </c>
      <c r="E15" s="52">
        <v>0</v>
      </c>
      <c r="F15" s="52">
        <v>0</v>
      </c>
      <c r="G15" s="18"/>
    </row>
    <row r="16" spans="1:7" s="1" customFormat="1" ht="17.25" customHeight="1">
      <c r="A16" s="53"/>
      <c r="B16" s="31"/>
      <c r="C16" s="55">
        <v>0</v>
      </c>
      <c r="D16" s="52">
        <v>0</v>
      </c>
      <c r="E16" s="52">
        <v>0</v>
      </c>
      <c r="F16" s="52">
        <v>0</v>
      </c>
      <c r="G16" s="18"/>
    </row>
    <row r="17" spans="1:7" s="1" customFormat="1" ht="17.25" customHeight="1">
      <c r="A17" s="53"/>
      <c r="B17" s="31"/>
      <c r="C17" s="55">
        <v>0</v>
      </c>
      <c r="D17" s="52">
        <v>0</v>
      </c>
      <c r="E17" s="52">
        <v>0</v>
      </c>
      <c r="F17" s="52">
        <v>0</v>
      </c>
      <c r="G17" s="18"/>
    </row>
    <row r="18" spans="1:7" s="1" customFormat="1" ht="17.25" customHeight="1">
      <c r="A18" s="53"/>
      <c r="B18" s="31"/>
      <c r="C18" s="55">
        <v>0</v>
      </c>
      <c r="D18" s="52">
        <v>0</v>
      </c>
      <c r="E18" s="52">
        <v>0</v>
      </c>
      <c r="F18" s="52">
        <v>0</v>
      </c>
      <c r="G18" s="18"/>
    </row>
    <row r="19" spans="1:7" s="1" customFormat="1" ht="17.25" customHeight="1">
      <c r="A19" s="56"/>
      <c r="B19" s="31"/>
      <c r="C19" s="55">
        <v>0</v>
      </c>
      <c r="D19" s="52">
        <v>0</v>
      </c>
      <c r="E19" s="52">
        <v>0</v>
      </c>
      <c r="F19" s="52">
        <v>0</v>
      </c>
      <c r="G19" s="18"/>
    </row>
    <row r="20" spans="1:7" s="1" customFormat="1" ht="17.25" customHeight="1">
      <c r="A20" s="53"/>
      <c r="B20" s="31"/>
      <c r="C20" s="55">
        <v>0</v>
      </c>
      <c r="D20" s="52">
        <v>0</v>
      </c>
      <c r="E20" s="52">
        <v>0</v>
      </c>
      <c r="F20" s="52">
        <v>0</v>
      </c>
      <c r="G20" s="18"/>
    </row>
    <row r="21" spans="1:7" s="1" customFormat="1" ht="17.25" customHeight="1">
      <c r="A21" s="53"/>
      <c r="B21" s="31"/>
      <c r="C21" s="55">
        <v>0</v>
      </c>
      <c r="D21" s="52">
        <v>0</v>
      </c>
      <c r="E21" s="52">
        <v>0</v>
      </c>
      <c r="F21" s="52">
        <v>0</v>
      </c>
      <c r="G21" s="18"/>
    </row>
    <row r="22" spans="1:7" s="1" customFormat="1" ht="17.25" customHeight="1">
      <c r="A22" s="53"/>
      <c r="B22" s="31"/>
      <c r="C22" s="55">
        <v>0</v>
      </c>
      <c r="D22" s="52">
        <v>0</v>
      </c>
      <c r="E22" s="52">
        <v>0</v>
      </c>
      <c r="F22" s="52">
        <v>0</v>
      </c>
      <c r="G22" s="18"/>
    </row>
    <row r="23" spans="1:7" s="1" customFormat="1" ht="17.25" customHeight="1">
      <c r="A23" s="53"/>
      <c r="B23" s="31"/>
      <c r="C23" s="55">
        <v>0</v>
      </c>
      <c r="D23" s="52">
        <v>0</v>
      </c>
      <c r="E23" s="52">
        <v>0</v>
      </c>
      <c r="F23" s="52">
        <v>0</v>
      </c>
      <c r="G23" s="18"/>
    </row>
    <row r="24" spans="1:7" s="1" customFormat="1" ht="17.25" customHeight="1">
      <c r="A24" s="53"/>
      <c r="B24" s="31"/>
      <c r="C24" s="55">
        <v>0</v>
      </c>
      <c r="D24" s="52">
        <v>0</v>
      </c>
      <c r="E24" s="52">
        <v>0</v>
      </c>
      <c r="F24" s="52">
        <v>0</v>
      </c>
      <c r="G24" s="18"/>
    </row>
    <row r="25" spans="1:7" s="1" customFormat="1" ht="17.25" customHeight="1">
      <c r="A25" s="53"/>
      <c r="B25" s="31"/>
      <c r="C25" s="55">
        <v>0</v>
      </c>
      <c r="D25" s="52">
        <v>0</v>
      </c>
      <c r="E25" s="52">
        <v>0</v>
      </c>
      <c r="F25" s="52">
        <v>0</v>
      </c>
      <c r="G25" s="18"/>
    </row>
    <row r="26" spans="1:7" s="1" customFormat="1" ht="19.5" customHeight="1">
      <c r="A26" s="53"/>
      <c r="B26" s="31"/>
      <c r="C26" s="55">
        <v>0</v>
      </c>
      <c r="D26" s="52">
        <v>0</v>
      </c>
      <c r="E26" s="52">
        <v>0</v>
      </c>
      <c r="F26" s="52">
        <v>0</v>
      </c>
      <c r="G26" s="18"/>
    </row>
    <row r="27" spans="1:7" s="1" customFormat="1" ht="19.5" customHeight="1">
      <c r="A27" s="53"/>
      <c r="B27" s="31"/>
      <c r="C27" s="55">
        <v>0</v>
      </c>
      <c r="D27" s="52">
        <v>0</v>
      </c>
      <c r="E27" s="52">
        <v>0</v>
      </c>
      <c r="F27" s="52">
        <v>0</v>
      </c>
      <c r="G27" s="18"/>
    </row>
    <row r="28" spans="1:7" s="1" customFormat="1" ht="19.5" customHeight="1">
      <c r="A28" s="53"/>
      <c r="B28" s="31"/>
      <c r="C28" s="55">
        <v>0</v>
      </c>
      <c r="D28" s="52">
        <v>0</v>
      </c>
      <c r="E28" s="52">
        <v>0</v>
      </c>
      <c r="F28" s="52">
        <v>0</v>
      </c>
      <c r="G28" s="18"/>
    </row>
    <row r="29" spans="1:7" s="1" customFormat="1" ht="19.5" customHeight="1">
      <c r="A29" s="53"/>
      <c r="B29" s="31"/>
      <c r="C29" s="55">
        <v>0</v>
      </c>
      <c r="D29" s="52">
        <v>0</v>
      </c>
      <c r="E29" s="52">
        <v>0</v>
      </c>
      <c r="F29" s="52">
        <v>0</v>
      </c>
      <c r="G29" s="18"/>
    </row>
    <row r="30" spans="1:7" s="1" customFormat="1" ht="19.5" customHeight="1">
      <c r="A30" s="53"/>
      <c r="B30" s="31"/>
      <c r="C30" s="55">
        <v>0</v>
      </c>
      <c r="D30" s="52">
        <v>0</v>
      </c>
      <c r="E30" s="52">
        <v>0</v>
      </c>
      <c r="F30" s="52">
        <v>0</v>
      </c>
      <c r="G30" s="18"/>
    </row>
    <row r="31" spans="1:7" s="1" customFormat="1" ht="19.5" customHeight="1">
      <c r="A31" s="53"/>
      <c r="B31" s="31"/>
      <c r="C31" s="55">
        <v>0</v>
      </c>
      <c r="D31" s="52">
        <v>0</v>
      </c>
      <c r="E31" s="52">
        <v>0</v>
      </c>
      <c r="F31" s="52">
        <v>0</v>
      </c>
      <c r="G31" s="18"/>
    </row>
    <row r="32" spans="1:7" s="1" customFormat="1" ht="19.5" customHeight="1">
      <c r="A32" s="53"/>
      <c r="B32" s="31"/>
      <c r="C32" s="55">
        <v>0</v>
      </c>
      <c r="D32" s="52">
        <v>0</v>
      </c>
      <c r="E32" s="52">
        <v>0</v>
      </c>
      <c r="F32" s="52">
        <v>0</v>
      </c>
      <c r="G32" s="18"/>
    </row>
    <row r="33" spans="1:7" s="1" customFormat="1" ht="19.5" customHeight="1">
      <c r="A33" s="53"/>
      <c r="B33" s="31"/>
      <c r="C33" s="55">
        <v>0</v>
      </c>
      <c r="D33" s="52">
        <v>0</v>
      </c>
      <c r="E33" s="52">
        <v>0</v>
      </c>
      <c r="F33" s="52">
        <v>0</v>
      </c>
      <c r="G33" s="18"/>
    </row>
    <row r="34" spans="1:7" s="1" customFormat="1" ht="19.5" customHeight="1">
      <c r="A34" s="53"/>
      <c r="B34" s="31"/>
      <c r="C34" s="55">
        <v>0</v>
      </c>
      <c r="D34" s="52">
        <v>0</v>
      </c>
      <c r="E34" s="52">
        <v>0</v>
      </c>
      <c r="F34" s="52">
        <v>0</v>
      </c>
      <c r="G34" s="18"/>
    </row>
    <row r="35" spans="1:7" s="1" customFormat="1" ht="19.5" customHeight="1">
      <c r="A35" s="53"/>
      <c r="B35" s="31"/>
      <c r="C35" s="55">
        <v>0</v>
      </c>
      <c r="D35" s="52">
        <v>0</v>
      </c>
      <c r="E35" s="52">
        <v>0</v>
      </c>
      <c r="F35" s="52">
        <v>0</v>
      </c>
      <c r="G35" s="18"/>
    </row>
    <row r="36" spans="1:7" s="1" customFormat="1" ht="19.5" customHeight="1">
      <c r="A36" s="53"/>
      <c r="B36" s="31"/>
      <c r="C36" s="55">
        <v>0</v>
      </c>
      <c r="D36" s="52">
        <v>0</v>
      </c>
      <c r="E36" s="52">
        <v>0</v>
      </c>
      <c r="F36" s="52">
        <v>0</v>
      </c>
      <c r="G36" s="18"/>
    </row>
    <row r="37" spans="1:7" s="1" customFormat="1" ht="19.5" customHeight="1">
      <c r="A37" s="53"/>
      <c r="B37" s="31"/>
      <c r="C37" s="55">
        <v>0</v>
      </c>
      <c r="D37" s="52">
        <v>0</v>
      </c>
      <c r="E37" s="52">
        <v>0</v>
      </c>
      <c r="F37" s="52">
        <v>0</v>
      </c>
      <c r="G37" s="18"/>
    </row>
    <row r="38" spans="1:7" s="1" customFormat="1" ht="19.5" customHeight="1">
      <c r="A38" s="53"/>
      <c r="B38" s="31"/>
      <c r="C38" s="55">
        <v>0</v>
      </c>
      <c r="D38" s="52">
        <v>0</v>
      </c>
      <c r="E38" s="52">
        <v>0</v>
      </c>
      <c r="F38" s="52">
        <v>0</v>
      </c>
      <c r="G38" s="18"/>
    </row>
    <row r="39" spans="1:7" s="1" customFormat="1" ht="19.5" customHeight="1">
      <c r="A39" s="53"/>
      <c r="B39" s="31"/>
      <c r="C39" s="55">
        <v>0</v>
      </c>
      <c r="D39" s="52">
        <v>0</v>
      </c>
      <c r="E39" s="52">
        <v>0</v>
      </c>
      <c r="F39" s="52">
        <v>0</v>
      </c>
      <c r="G39" s="18"/>
    </row>
    <row r="40" spans="1:7" s="1" customFormat="1" ht="19.5" customHeight="1">
      <c r="A40" s="53"/>
      <c r="B40" s="31"/>
      <c r="C40" s="55">
        <v>0</v>
      </c>
      <c r="D40" s="52">
        <v>0</v>
      </c>
      <c r="E40" s="52">
        <v>0</v>
      </c>
      <c r="F40" s="52">
        <v>0</v>
      </c>
      <c r="G40" s="18"/>
    </row>
    <row r="41" spans="1:7" s="1" customFormat="1" ht="19.5" customHeight="1">
      <c r="A41" s="53"/>
      <c r="B41" s="31"/>
      <c r="C41" s="55">
        <v>0</v>
      </c>
      <c r="D41" s="52">
        <v>0</v>
      </c>
      <c r="E41" s="52">
        <v>0</v>
      </c>
      <c r="F41" s="52">
        <v>0</v>
      </c>
      <c r="G41" s="18"/>
    </row>
    <row r="42" spans="1:7" s="1" customFormat="1" ht="19.5" customHeight="1">
      <c r="A42" s="53"/>
      <c r="B42" s="31"/>
      <c r="C42" s="55">
        <v>0</v>
      </c>
      <c r="D42" s="52">
        <v>0</v>
      </c>
      <c r="E42" s="52">
        <v>0</v>
      </c>
      <c r="F42" s="52">
        <v>0</v>
      </c>
      <c r="G42" s="18"/>
    </row>
    <row r="43" spans="1:7" s="1" customFormat="1" ht="19.5" customHeight="1">
      <c r="A43" s="53"/>
      <c r="B43" s="31"/>
      <c r="C43" s="55">
        <v>0</v>
      </c>
      <c r="D43" s="52">
        <v>0</v>
      </c>
      <c r="E43" s="52">
        <v>0</v>
      </c>
      <c r="F43" s="52">
        <v>0</v>
      </c>
      <c r="G43" s="18"/>
    </row>
    <row r="44" spans="1:7" s="1" customFormat="1" ht="19.5" customHeight="1">
      <c r="A44" s="53"/>
      <c r="B44" s="31"/>
      <c r="C44" s="55">
        <v>0</v>
      </c>
      <c r="D44" s="52">
        <v>0</v>
      </c>
      <c r="E44" s="52">
        <v>0</v>
      </c>
      <c r="F44" s="52">
        <v>0</v>
      </c>
      <c r="G44" s="18"/>
    </row>
    <row r="45" spans="1:7" s="1" customFormat="1" ht="19.5" customHeight="1">
      <c r="A45" s="53"/>
      <c r="B45" s="31"/>
      <c r="C45" s="55">
        <v>0</v>
      </c>
      <c r="D45" s="52">
        <v>0</v>
      </c>
      <c r="E45" s="52">
        <v>0</v>
      </c>
      <c r="F45" s="52">
        <v>0</v>
      </c>
      <c r="G45" s="18"/>
    </row>
    <row r="46" spans="1:7" s="1" customFormat="1" ht="19.5" customHeight="1">
      <c r="A46" s="53"/>
      <c r="B46" s="31"/>
      <c r="C46" s="55">
        <v>0</v>
      </c>
      <c r="D46" s="52">
        <v>0</v>
      </c>
      <c r="E46" s="52">
        <v>0</v>
      </c>
      <c r="F46" s="52">
        <v>0</v>
      </c>
      <c r="G46" s="18"/>
    </row>
    <row r="47" spans="1:7" s="1" customFormat="1" ht="19.5" customHeight="1">
      <c r="A47" s="53"/>
      <c r="B47" s="31"/>
      <c r="C47" s="55">
        <v>0</v>
      </c>
      <c r="D47" s="52">
        <v>0</v>
      </c>
      <c r="E47" s="52">
        <v>0</v>
      </c>
      <c r="F47" s="52">
        <v>0</v>
      </c>
      <c r="G47" s="18"/>
    </row>
    <row r="48" spans="1:7" s="1" customFormat="1" ht="19.5" customHeight="1">
      <c r="A48" s="53"/>
      <c r="B48" s="31"/>
      <c r="C48" s="55">
        <v>0</v>
      </c>
      <c r="D48" s="52">
        <v>0</v>
      </c>
      <c r="E48" s="52">
        <v>0</v>
      </c>
      <c r="F48" s="52">
        <v>0</v>
      </c>
      <c r="G48" s="18"/>
    </row>
    <row r="49" spans="1:7" s="1" customFormat="1" ht="17.25" customHeight="1">
      <c r="A49" s="53" t="s">
        <v>89</v>
      </c>
      <c r="B49" s="31"/>
      <c r="C49" s="52" t="s">
        <v>90</v>
      </c>
      <c r="D49" s="52"/>
      <c r="E49" s="52"/>
      <c r="F49" s="57"/>
      <c r="G49" s="18"/>
    </row>
    <row r="50" spans="1:7" s="1" customFormat="1" ht="17.25" customHeight="1">
      <c r="A50" s="22" t="s">
        <v>91</v>
      </c>
      <c r="B50" s="31"/>
      <c r="C50" s="52"/>
      <c r="D50" s="52"/>
      <c r="E50" s="52"/>
      <c r="F50" s="57"/>
      <c r="G50" s="18"/>
    </row>
    <row r="51" spans="1:7" s="1" customFormat="1" ht="17.25" customHeight="1">
      <c r="A51" s="53" t="s">
        <v>92</v>
      </c>
      <c r="B51" s="58"/>
      <c r="C51" s="52"/>
      <c r="D51" s="52"/>
      <c r="E51" s="52"/>
      <c r="F51" s="57"/>
      <c r="G51" s="18"/>
    </row>
    <row r="52" spans="1:7" s="1" customFormat="1" ht="17.25" customHeight="1">
      <c r="A52" s="53"/>
      <c r="B52" s="31"/>
      <c r="C52" s="52"/>
      <c r="D52" s="52"/>
      <c r="E52" s="52"/>
      <c r="F52" s="57"/>
      <c r="G52" s="18"/>
    </row>
    <row r="53" spans="1:7" s="1" customFormat="1" ht="17.25" customHeight="1">
      <c r="A53" s="53"/>
      <c r="B53" s="31"/>
      <c r="C53" s="52"/>
      <c r="D53" s="52"/>
      <c r="E53" s="52"/>
      <c r="F53" s="57"/>
      <c r="G53" s="18"/>
    </row>
    <row r="54" spans="1:7" s="1" customFormat="1" ht="17.25" customHeight="1">
      <c r="A54" s="59" t="s">
        <v>34</v>
      </c>
      <c r="B54" s="58">
        <f>B6</f>
        <v>7457.68</v>
      </c>
      <c r="C54" s="60" t="s">
        <v>35</v>
      </c>
      <c r="D54" s="50">
        <v>7457.68</v>
      </c>
      <c r="E54" s="50">
        <v>7457.68</v>
      </c>
      <c r="F54" s="50">
        <v>0</v>
      </c>
      <c r="G54" s="1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9"/>
    </row>
    <row r="81" s="1" customFormat="1" ht="15">
      <c r="AD81" s="29"/>
    </row>
    <row r="82" spans="31:32" s="1" customFormat="1" ht="15">
      <c r="AE82" s="29"/>
      <c r="AF82" s="29"/>
    </row>
    <row r="83" spans="32:33" s="1" customFormat="1" ht="15">
      <c r="AF83" s="29"/>
      <c r="AG83" s="29"/>
    </row>
    <row r="84" s="1" customFormat="1" ht="15">
      <c r="AG84" s="61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9"/>
    </row>
    <row r="122" spans="23:26" s="1" customFormat="1" ht="15">
      <c r="W122" s="29"/>
      <c r="X122" s="29"/>
      <c r="Y122" s="29"/>
      <c r="Z122" s="6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19" t="s">
        <v>94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" customFormat="1" ht="17.25" customHeight="1">
      <c r="A4" s="24" t="s">
        <v>71</v>
      </c>
      <c r="B4" s="24"/>
      <c r="C4" s="24" t="s">
        <v>95</v>
      </c>
      <c r="D4" s="24"/>
      <c r="E4" s="24"/>
      <c r="F4" s="18"/>
      <c r="G4" s="18"/>
    </row>
    <row r="5" spans="1:7" s="1" customFormat="1" ht="21" customHeight="1">
      <c r="A5" s="24" t="s">
        <v>77</v>
      </c>
      <c r="B5" s="24" t="s">
        <v>78</v>
      </c>
      <c r="C5" s="24" t="s">
        <v>39</v>
      </c>
      <c r="D5" s="24" t="s">
        <v>72</v>
      </c>
      <c r="E5" s="24" t="s">
        <v>73</v>
      </c>
      <c r="F5" s="18"/>
      <c r="G5" s="18"/>
    </row>
    <row r="6" spans="1:7" s="1" customFormat="1" ht="21" customHeight="1">
      <c r="A6" s="27" t="s">
        <v>53</v>
      </c>
      <c r="B6" s="27" t="s">
        <v>53</v>
      </c>
      <c r="C6" s="28">
        <v>1</v>
      </c>
      <c r="D6" s="28">
        <f>C6+1</f>
        <v>2</v>
      </c>
      <c r="E6" s="28">
        <f>D6+1</f>
        <v>3</v>
      </c>
      <c r="F6" s="18"/>
      <c r="G6" s="18"/>
    </row>
    <row r="7" spans="1:7" s="1" customFormat="1" ht="18.75" customHeight="1">
      <c r="A7" s="30" t="s">
        <v>54</v>
      </c>
      <c r="B7" s="30" t="s">
        <v>39</v>
      </c>
      <c r="C7" s="32">
        <v>7457.68</v>
      </c>
      <c r="D7" s="32">
        <v>6243.68</v>
      </c>
      <c r="E7" s="31">
        <v>1214</v>
      </c>
      <c r="F7" s="18"/>
      <c r="G7" s="18"/>
    </row>
    <row r="8" spans="1:5" s="1" customFormat="1" ht="18.75" customHeight="1">
      <c r="A8" s="30" t="s">
        <v>55</v>
      </c>
      <c r="B8" s="30" t="s">
        <v>17</v>
      </c>
      <c r="C8" s="32">
        <v>7457.68</v>
      </c>
      <c r="D8" s="32">
        <v>6243.68</v>
      </c>
      <c r="E8" s="31">
        <v>1214</v>
      </c>
    </row>
    <row r="9" spans="1:5" s="1" customFormat="1" ht="18.75" customHeight="1">
      <c r="A9" s="30" t="s">
        <v>56</v>
      </c>
      <c r="B9" s="30" t="s">
        <v>57</v>
      </c>
      <c r="C9" s="32">
        <v>7457.68</v>
      </c>
      <c r="D9" s="32">
        <v>6243.68</v>
      </c>
      <c r="E9" s="31">
        <v>1214</v>
      </c>
    </row>
    <row r="10" spans="1:5" s="1" customFormat="1" ht="18.75" customHeight="1">
      <c r="A10" s="30" t="s">
        <v>58</v>
      </c>
      <c r="B10" s="30" t="s">
        <v>59</v>
      </c>
      <c r="C10" s="32">
        <v>2105.42</v>
      </c>
      <c r="D10" s="32">
        <v>2105.42</v>
      </c>
      <c r="E10" s="31"/>
    </row>
    <row r="11" spans="1:5" s="1" customFormat="1" ht="18.75" customHeight="1">
      <c r="A11" s="30" t="s">
        <v>60</v>
      </c>
      <c r="B11" s="30" t="s">
        <v>61</v>
      </c>
      <c r="C11" s="32">
        <v>964</v>
      </c>
      <c r="D11" s="32"/>
      <c r="E11" s="31">
        <v>964</v>
      </c>
    </row>
    <row r="12" spans="1:5" s="1" customFormat="1" ht="18.75" customHeight="1">
      <c r="A12" s="30" t="s">
        <v>62</v>
      </c>
      <c r="B12" s="30" t="s">
        <v>63</v>
      </c>
      <c r="C12" s="32">
        <v>151.46</v>
      </c>
      <c r="D12" s="32">
        <v>91.46</v>
      </c>
      <c r="E12" s="31">
        <v>60</v>
      </c>
    </row>
    <row r="13" spans="1:5" s="1" customFormat="1" ht="18.75" customHeight="1">
      <c r="A13" s="30" t="s">
        <v>64</v>
      </c>
      <c r="B13" s="30" t="s">
        <v>65</v>
      </c>
      <c r="C13" s="32">
        <v>898.98</v>
      </c>
      <c r="D13" s="32">
        <v>708.98</v>
      </c>
      <c r="E13" s="31">
        <v>190</v>
      </c>
    </row>
    <row r="14" spans="1:5" s="1" customFormat="1" ht="18.75" customHeight="1">
      <c r="A14" s="30" t="s">
        <v>66</v>
      </c>
      <c r="B14" s="30" t="s">
        <v>67</v>
      </c>
      <c r="C14" s="32">
        <v>196.47</v>
      </c>
      <c r="D14" s="32">
        <v>196.47</v>
      </c>
      <c r="E14" s="31"/>
    </row>
    <row r="15" spans="1:5" s="1" customFormat="1" ht="18.75" customHeight="1">
      <c r="A15" s="30" t="s">
        <v>68</v>
      </c>
      <c r="B15" s="30" t="s">
        <v>69</v>
      </c>
      <c r="C15" s="32">
        <v>3141.35</v>
      </c>
      <c r="D15" s="32">
        <v>3141.35</v>
      </c>
      <c r="E15" s="31"/>
    </row>
    <row r="16" spans="1:7" s="1" customFormat="1" ht="21" customHeight="1">
      <c r="A16" s="18"/>
      <c r="B16" s="18"/>
      <c r="C16" s="18"/>
      <c r="D16" s="18"/>
      <c r="E16" s="18"/>
      <c r="F16" s="18"/>
      <c r="G16" s="18"/>
    </row>
    <row r="17" spans="1:7" s="1" customFormat="1" ht="21" customHeight="1">
      <c r="A17" s="18"/>
      <c r="B17" s="18"/>
      <c r="C17" s="18"/>
      <c r="D17" s="18"/>
      <c r="E17" s="18"/>
      <c r="F17" s="18"/>
      <c r="G17" s="18"/>
    </row>
    <row r="18" spans="1:7" s="1" customFormat="1" ht="21" customHeight="1">
      <c r="A18" s="18"/>
      <c r="B18" s="18"/>
      <c r="C18" s="18"/>
      <c r="D18" s="18"/>
      <c r="E18" s="18"/>
      <c r="F18" s="18"/>
      <c r="G18" s="18"/>
    </row>
    <row r="19" spans="1:7" s="1" customFormat="1" ht="21" customHeight="1">
      <c r="A19" s="18"/>
      <c r="B19" s="18"/>
      <c r="C19" s="18"/>
      <c r="D19" s="18"/>
      <c r="E19" s="18"/>
      <c r="F19" s="18"/>
      <c r="G19" s="18"/>
    </row>
    <row r="20" spans="1:7" s="1" customFormat="1" ht="21" customHeight="1">
      <c r="A20" s="18"/>
      <c r="B20" s="18"/>
      <c r="C20" s="18"/>
      <c r="D20" s="18"/>
      <c r="E20" s="18"/>
      <c r="F20" s="18"/>
      <c r="G20" s="18"/>
    </row>
    <row r="21" spans="1:7" s="1" customFormat="1" ht="21" customHeight="1">
      <c r="A21" s="18"/>
      <c r="B21" s="18"/>
      <c r="C21" s="18"/>
      <c r="D21" s="18"/>
      <c r="E21" s="18"/>
      <c r="F21" s="18"/>
      <c r="G21" s="18"/>
    </row>
    <row r="22" spans="1:7" s="1" customFormat="1" ht="21" customHeight="1">
      <c r="A22" s="18"/>
      <c r="B22" s="18"/>
      <c r="C22" s="18"/>
      <c r="D22" s="18"/>
      <c r="E22" s="18"/>
      <c r="F22" s="18"/>
      <c r="G22" s="18"/>
    </row>
    <row r="23" spans="1:7" s="1" customFormat="1" ht="21" customHeight="1">
      <c r="A23" s="18"/>
      <c r="B23" s="18"/>
      <c r="C23" s="18"/>
      <c r="D23" s="18"/>
      <c r="E23" s="18"/>
      <c r="F23" s="18"/>
      <c r="G23" s="18"/>
    </row>
    <row r="24" spans="1:7" s="1" customFormat="1" ht="21" customHeight="1">
      <c r="A24" s="18"/>
      <c r="B24" s="18"/>
      <c r="C24" s="18"/>
      <c r="D24" s="18"/>
      <c r="E24" s="18"/>
      <c r="F24" s="18"/>
      <c r="G24" s="18"/>
    </row>
    <row r="25" s="1" customFormat="1" ht="21" customHeight="1"/>
    <row r="26" spans="1:7" s="1" customFormat="1" ht="21" customHeight="1">
      <c r="A26" s="18"/>
      <c r="B26" s="18"/>
      <c r="C26" s="18"/>
      <c r="D26" s="18"/>
      <c r="E26" s="18"/>
      <c r="F26" s="18"/>
      <c r="G26" s="18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19" t="s">
        <v>96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" customFormat="1" ht="17.25" customHeight="1">
      <c r="A4" s="24" t="s">
        <v>97</v>
      </c>
      <c r="B4" s="24"/>
      <c r="C4" s="24" t="s">
        <v>98</v>
      </c>
      <c r="D4" s="24"/>
      <c r="E4" s="24"/>
      <c r="F4" s="18"/>
      <c r="G4" s="18"/>
    </row>
    <row r="5" spans="1:7" s="1" customFormat="1" ht="21" customHeight="1">
      <c r="A5" s="24" t="s">
        <v>77</v>
      </c>
      <c r="B5" s="25" t="s">
        <v>78</v>
      </c>
      <c r="C5" s="26" t="s">
        <v>39</v>
      </c>
      <c r="D5" s="26" t="s">
        <v>99</v>
      </c>
      <c r="E5" s="26" t="s">
        <v>100</v>
      </c>
      <c r="F5" s="18"/>
      <c r="G5" s="18"/>
    </row>
    <row r="6" spans="1:7" s="1" customFormat="1" ht="21" customHeight="1">
      <c r="A6" s="27" t="s">
        <v>53</v>
      </c>
      <c r="B6" s="27" t="s">
        <v>53</v>
      </c>
      <c r="C6" s="28">
        <v>1</v>
      </c>
      <c r="D6" s="28">
        <f>C6+1</f>
        <v>2</v>
      </c>
      <c r="E6" s="28">
        <f>D6+1</f>
        <v>3</v>
      </c>
      <c r="F6" s="18"/>
      <c r="G6" s="18"/>
    </row>
    <row r="7" spans="1:8" s="1" customFormat="1" ht="18.75" customHeight="1">
      <c r="A7" s="30" t="s">
        <v>54</v>
      </c>
      <c r="B7" s="30" t="s">
        <v>39</v>
      </c>
      <c r="C7" s="32">
        <v>6243.68</v>
      </c>
      <c r="D7" s="32">
        <v>2501.02</v>
      </c>
      <c r="E7" s="31">
        <v>3742.66</v>
      </c>
      <c r="F7" s="41"/>
      <c r="G7" s="41"/>
      <c r="H7" s="29"/>
    </row>
    <row r="8" spans="1:5" s="1" customFormat="1" ht="18.75" customHeight="1">
      <c r="A8" s="30"/>
      <c r="B8" s="30" t="s">
        <v>101</v>
      </c>
      <c r="C8" s="32">
        <v>2458.85</v>
      </c>
      <c r="D8" s="32">
        <v>2458.85</v>
      </c>
      <c r="E8" s="31"/>
    </row>
    <row r="9" spans="1:5" s="1" customFormat="1" ht="18.75" customHeight="1">
      <c r="A9" s="30" t="s">
        <v>102</v>
      </c>
      <c r="B9" s="30" t="s">
        <v>103</v>
      </c>
      <c r="C9" s="32">
        <v>670.35</v>
      </c>
      <c r="D9" s="32">
        <v>670.35</v>
      </c>
      <c r="E9" s="31"/>
    </row>
    <row r="10" spans="1:5" s="1" customFormat="1" ht="18.75" customHeight="1">
      <c r="A10" s="30" t="s">
        <v>104</v>
      </c>
      <c r="B10" s="30" t="s">
        <v>105</v>
      </c>
      <c r="C10" s="32">
        <v>135.71</v>
      </c>
      <c r="D10" s="32">
        <v>135.71</v>
      </c>
      <c r="E10" s="31"/>
    </row>
    <row r="11" spans="1:5" s="1" customFormat="1" ht="18.75" customHeight="1">
      <c r="A11" s="30" t="s">
        <v>106</v>
      </c>
      <c r="B11" s="30" t="s">
        <v>107</v>
      </c>
      <c r="C11" s="32">
        <v>158.23</v>
      </c>
      <c r="D11" s="32">
        <v>158.23</v>
      </c>
      <c r="E11" s="31"/>
    </row>
    <row r="12" spans="1:5" s="1" customFormat="1" ht="18.75" customHeight="1">
      <c r="A12" s="30" t="s">
        <v>108</v>
      </c>
      <c r="B12" s="30" t="s">
        <v>109</v>
      </c>
      <c r="C12" s="32">
        <v>531.77</v>
      </c>
      <c r="D12" s="32">
        <v>531.77</v>
      </c>
      <c r="E12" s="31"/>
    </row>
    <row r="13" spans="1:5" s="1" customFormat="1" ht="18.75" customHeight="1">
      <c r="A13" s="30" t="s">
        <v>110</v>
      </c>
      <c r="B13" s="30" t="s">
        <v>111</v>
      </c>
      <c r="C13" s="32">
        <v>98</v>
      </c>
      <c r="D13" s="32">
        <v>98</v>
      </c>
      <c r="E13" s="31"/>
    </row>
    <row r="14" spans="1:5" s="1" customFormat="1" ht="18.75" customHeight="1">
      <c r="A14" s="30" t="s">
        <v>112</v>
      </c>
      <c r="B14" s="30" t="s">
        <v>113</v>
      </c>
      <c r="C14" s="32">
        <v>155.76</v>
      </c>
      <c r="D14" s="32">
        <v>155.76</v>
      </c>
      <c r="E14" s="31"/>
    </row>
    <row r="15" spans="1:5" s="1" customFormat="1" ht="18.75" customHeight="1">
      <c r="A15" s="30" t="s">
        <v>114</v>
      </c>
      <c r="B15" s="30" t="s">
        <v>115</v>
      </c>
      <c r="C15" s="32">
        <v>188.73</v>
      </c>
      <c r="D15" s="32">
        <v>188.73</v>
      </c>
      <c r="E15" s="31"/>
    </row>
    <row r="16" spans="1:5" s="1" customFormat="1" ht="18.75" customHeight="1">
      <c r="A16" s="30" t="s">
        <v>116</v>
      </c>
      <c r="B16" s="30" t="s">
        <v>117</v>
      </c>
      <c r="C16" s="32">
        <v>106.5</v>
      </c>
      <c r="D16" s="32">
        <v>106.5</v>
      </c>
      <c r="E16" s="31"/>
    </row>
    <row r="17" spans="1:5" s="1" customFormat="1" ht="18.75" customHeight="1">
      <c r="A17" s="30" t="s">
        <v>118</v>
      </c>
      <c r="B17" s="30" t="s">
        <v>119</v>
      </c>
      <c r="C17" s="32">
        <v>0.2</v>
      </c>
      <c r="D17" s="32">
        <v>0.2</v>
      </c>
      <c r="E17" s="31"/>
    </row>
    <row r="18" spans="1:5" s="1" customFormat="1" ht="18.75" customHeight="1">
      <c r="A18" s="30" t="s">
        <v>120</v>
      </c>
      <c r="B18" s="30" t="s">
        <v>121</v>
      </c>
      <c r="C18" s="32">
        <v>50.5</v>
      </c>
      <c r="D18" s="32">
        <v>50.5</v>
      </c>
      <c r="E18" s="31"/>
    </row>
    <row r="19" spans="1:5" s="1" customFormat="1" ht="18.75" customHeight="1">
      <c r="A19" s="30" t="s">
        <v>122</v>
      </c>
      <c r="B19" s="30" t="s">
        <v>123</v>
      </c>
      <c r="C19" s="32">
        <v>179.5</v>
      </c>
      <c r="D19" s="32">
        <v>179.5</v>
      </c>
      <c r="E19" s="31"/>
    </row>
    <row r="20" spans="1:5" s="1" customFormat="1" ht="18.75" customHeight="1">
      <c r="A20" s="30" t="s">
        <v>124</v>
      </c>
      <c r="B20" s="30" t="s">
        <v>125</v>
      </c>
      <c r="C20" s="32">
        <v>109.7</v>
      </c>
      <c r="D20" s="32">
        <v>109.7</v>
      </c>
      <c r="E20" s="31"/>
    </row>
    <row r="21" spans="1:5" s="1" customFormat="1" ht="18.75" customHeight="1">
      <c r="A21" s="30" t="s">
        <v>126</v>
      </c>
      <c r="B21" s="30" t="s">
        <v>127</v>
      </c>
      <c r="C21" s="32">
        <v>73.9</v>
      </c>
      <c r="D21" s="32">
        <v>73.9</v>
      </c>
      <c r="E21" s="31"/>
    </row>
    <row r="22" spans="1:5" s="1" customFormat="1" ht="18.75" customHeight="1">
      <c r="A22" s="30"/>
      <c r="B22" s="30" t="s">
        <v>128</v>
      </c>
      <c r="C22" s="32">
        <v>1174.36</v>
      </c>
      <c r="D22" s="32"/>
      <c r="E22" s="31">
        <v>1174.36</v>
      </c>
    </row>
    <row r="23" spans="1:5" s="1" customFormat="1" ht="18.75" customHeight="1">
      <c r="A23" s="30" t="s">
        <v>129</v>
      </c>
      <c r="B23" s="30" t="s">
        <v>130</v>
      </c>
      <c r="C23" s="32">
        <v>113.95</v>
      </c>
      <c r="D23" s="32"/>
      <c r="E23" s="31">
        <v>113.95</v>
      </c>
    </row>
    <row r="24" spans="1:5" s="1" customFormat="1" ht="18.75" customHeight="1">
      <c r="A24" s="30" t="s">
        <v>131</v>
      </c>
      <c r="B24" s="30" t="s">
        <v>132</v>
      </c>
      <c r="C24" s="32">
        <v>20</v>
      </c>
      <c r="D24" s="32"/>
      <c r="E24" s="31">
        <v>20</v>
      </c>
    </row>
    <row r="25" spans="1:5" s="1" customFormat="1" ht="18.75" customHeight="1">
      <c r="A25" s="30" t="s">
        <v>133</v>
      </c>
      <c r="B25" s="30" t="s">
        <v>134</v>
      </c>
      <c r="C25" s="32">
        <v>5.58</v>
      </c>
      <c r="D25" s="32"/>
      <c r="E25" s="31">
        <v>5.58</v>
      </c>
    </row>
    <row r="26" spans="1:5" s="1" customFormat="1" ht="18.75" customHeight="1">
      <c r="A26" s="30" t="s">
        <v>135</v>
      </c>
      <c r="B26" s="30" t="s">
        <v>136</v>
      </c>
      <c r="C26" s="32">
        <v>64.5</v>
      </c>
      <c r="D26" s="32"/>
      <c r="E26" s="31">
        <v>64.5</v>
      </c>
    </row>
    <row r="27" spans="1:5" s="1" customFormat="1" ht="18.75" customHeight="1">
      <c r="A27" s="30" t="s">
        <v>137</v>
      </c>
      <c r="B27" s="30" t="s">
        <v>138</v>
      </c>
      <c r="C27" s="32">
        <v>7.84</v>
      </c>
      <c r="D27" s="32"/>
      <c r="E27" s="31">
        <v>7.84</v>
      </c>
    </row>
    <row r="28" spans="1:5" s="1" customFormat="1" ht="18.75" customHeight="1">
      <c r="A28" s="30" t="s">
        <v>139</v>
      </c>
      <c r="B28" s="30" t="s">
        <v>140</v>
      </c>
      <c r="C28" s="32">
        <v>13.37</v>
      </c>
      <c r="D28" s="32"/>
      <c r="E28" s="31">
        <v>13.37</v>
      </c>
    </row>
    <row r="29" spans="1:5" s="1" customFormat="1" ht="18.75" customHeight="1">
      <c r="A29" s="30" t="s">
        <v>141</v>
      </c>
      <c r="B29" s="30" t="s">
        <v>142</v>
      </c>
      <c r="C29" s="32">
        <v>21.62</v>
      </c>
      <c r="D29" s="32"/>
      <c r="E29" s="31">
        <v>21.62</v>
      </c>
    </row>
    <row r="30" spans="1:5" s="1" customFormat="1" ht="18.75" customHeight="1">
      <c r="A30" s="30" t="s">
        <v>143</v>
      </c>
      <c r="B30" s="30" t="s">
        <v>144</v>
      </c>
      <c r="C30" s="32">
        <v>4</v>
      </c>
      <c r="D30" s="32"/>
      <c r="E30" s="31">
        <v>4</v>
      </c>
    </row>
    <row r="31" spans="1:5" s="1" customFormat="1" ht="18.75" customHeight="1">
      <c r="A31" s="30" t="s">
        <v>145</v>
      </c>
      <c r="B31" s="30" t="s">
        <v>146</v>
      </c>
      <c r="C31" s="32">
        <v>0.9</v>
      </c>
      <c r="D31" s="32"/>
      <c r="E31" s="31">
        <v>0.9</v>
      </c>
    </row>
    <row r="32" spans="1:5" s="1" customFormat="1" ht="18.75" customHeight="1">
      <c r="A32" s="30" t="s">
        <v>147</v>
      </c>
      <c r="B32" s="30" t="s">
        <v>148</v>
      </c>
      <c r="C32" s="32">
        <v>33</v>
      </c>
      <c r="D32" s="32"/>
      <c r="E32" s="31">
        <v>33</v>
      </c>
    </row>
    <row r="33" spans="1:5" s="1" customFormat="1" ht="18.75" customHeight="1">
      <c r="A33" s="30" t="s">
        <v>149</v>
      </c>
      <c r="B33" s="30" t="s">
        <v>150</v>
      </c>
      <c r="C33" s="32">
        <v>19</v>
      </c>
      <c r="D33" s="32"/>
      <c r="E33" s="31">
        <v>19</v>
      </c>
    </row>
    <row r="34" spans="1:5" s="1" customFormat="1" ht="18.75" customHeight="1">
      <c r="A34" s="30" t="s">
        <v>151</v>
      </c>
      <c r="B34" s="30" t="s">
        <v>152</v>
      </c>
      <c r="C34" s="32">
        <v>9.97</v>
      </c>
      <c r="D34" s="32"/>
      <c r="E34" s="31">
        <v>9.97</v>
      </c>
    </row>
    <row r="35" spans="1:5" s="1" customFormat="1" ht="18.75" customHeight="1">
      <c r="A35" s="30" t="s">
        <v>153</v>
      </c>
      <c r="B35" s="30" t="s">
        <v>154</v>
      </c>
      <c r="C35" s="32">
        <v>639</v>
      </c>
      <c r="D35" s="32"/>
      <c r="E35" s="31">
        <v>639</v>
      </c>
    </row>
    <row r="36" spans="1:5" s="1" customFormat="1" ht="18.75" customHeight="1">
      <c r="A36" s="30" t="s">
        <v>155</v>
      </c>
      <c r="B36" s="30" t="s">
        <v>156</v>
      </c>
      <c r="C36" s="32">
        <v>6</v>
      </c>
      <c r="D36" s="32"/>
      <c r="E36" s="31">
        <v>6</v>
      </c>
    </row>
    <row r="37" spans="1:5" s="1" customFormat="1" ht="18.75" customHeight="1">
      <c r="A37" s="30" t="s">
        <v>157</v>
      </c>
      <c r="B37" s="30" t="s">
        <v>158</v>
      </c>
      <c r="C37" s="32">
        <v>104.33</v>
      </c>
      <c r="D37" s="32"/>
      <c r="E37" s="31">
        <v>104.33</v>
      </c>
    </row>
    <row r="38" spans="1:5" s="1" customFormat="1" ht="18.75" customHeight="1">
      <c r="A38" s="30" t="s">
        <v>159</v>
      </c>
      <c r="B38" s="30" t="s">
        <v>160</v>
      </c>
      <c r="C38" s="32">
        <v>0.55</v>
      </c>
      <c r="D38" s="32"/>
      <c r="E38" s="31">
        <v>0.55</v>
      </c>
    </row>
    <row r="39" spans="1:5" s="1" customFormat="1" ht="18.75" customHeight="1">
      <c r="A39" s="30" t="s">
        <v>161</v>
      </c>
      <c r="B39" s="30" t="s">
        <v>162</v>
      </c>
      <c r="C39" s="32">
        <v>110.75</v>
      </c>
      <c r="D39" s="32"/>
      <c r="E39" s="31">
        <v>110.75</v>
      </c>
    </row>
    <row r="40" spans="1:5" s="1" customFormat="1" ht="18.75" customHeight="1">
      <c r="A40" s="30"/>
      <c r="B40" s="30" t="s">
        <v>163</v>
      </c>
      <c r="C40" s="32">
        <v>42.17</v>
      </c>
      <c r="D40" s="32">
        <v>42.17</v>
      </c>
      <c r="E40" s="31"/>
    </row>
    <row r="41" spans="1:5" s="1" customFormat="1" ht="18.75" customHeight="1">
      <c r="A41" s="30" t="s">
        <v>164</v>
      </c>
      <c r="B41" s="30" t="s">
        <v>165</v>
      </c>
      <c r="C41" s="32">
        <v>15.14</v>
      </c>
      <c r="D41" s="32">
        <v>15.14</v>
      </c>
      <c r="E41" s="31"/>
    </row>
    <row r="42" spans="1:5" s="1" customFormat="1" ht="18.75" customHeight="1">
      <c r="A42" s="30" t="s">
        <v>166</v>
      </c>
      <c r="B42" s="30" t="s">
        <v>167</v>
      </c>
      <c r="C42" s="32">
        <v>1.81</v>
      </c>
      <c r="D42" s="32">
        <v>1.81</v>
      </c>
      <c r="E42" s="31"/>
    </row>
    <row r="43" spans="1:5" s="1" customFormat="1" ht="18.75" customHeight="1">
      <c r="A43" s="30" t="s">
        <v>168</v>
      </c>
      <c r="B43" s="30" t="s">
        <v>169</v>
      </c>
      <c r="C43" s="32">
        <v>1.69</v>
      </c>
      <c r="D43" s="32">
        <v>1.69</v>
      </c>
      <c r="E43" s="31"/>
    </row>
    <row r="44" spans="1:5" s="1" customFormat="1" ht="18.75" customHeight="1">
      <c r="A44" s="30" t="s">
        <v>170</v>
      </c>
      <c r="B44" s="30" t="s">
        <v>171</v>
      </c>
      <c r="C44" s="32">
        <v>2.53</v>
      </c>
      <c r="D44" s="32">
        <v>2.53</v>
      </c>
      <c r="E44" s="31"/>
    </row>
    <row r="45" spans="1:5" s="1" customFormat="1" ht="18.75" customHeight="1">
      <c r="A45" s="30" t="s">
        <v>172</v>
      </c>
      <c r="B45" s="30" t="s">
        <v>173</v>
      </c>
      <c r="C45" s="32">
        <v>9.91</v>
      </c>
      <c r="D45" s="32">
        <v>9.91</v>
      </c>
      <c r="E45" s="31"/>
    </row>
    <row r="46" spans="1:5" s="1" customFormat="1" ht="18.75" customHeight="1">
      <c r="A46" s="30" t="s">
        <v>174</v>
      </c>
      <c r="B46" s="30" t="s">
        <v>175</v>
      </c>
      <c r="C46" s="32">
        <v>10.9</v>
      </c>
      <c r="D46" s="32">
        <v>10.9</v>
      </c>
      <c r="E46" s="31"/>
    </row>
    <row r="47" spans="1:5" s="1" customFormat="1" ht="18.75" customHeight="1">
      <c r="A47" s="30" t="s">
        <v>176</v>
      </c>
      <c r="B47" s="30" t="s">
        <v>177</v>
      </c>
      <c r="C47" s="32">
        <v>0.19</v>
      </c>
      <c r="D47" s="32">
        <v>0.19</v>
      </c>
      <c r="E47" s="31"/>
    </row>
    <row r="48" spans="1:5" s="1" customFormat="1" ht="18.75" customHeight="1">
      <c r="A48" s="30"/>
      <c r="B48" s="30" t="s">
        <v>178</v>
      </c>
      <c r="C48" s="32">
        <v>2568.3</v>
      </c>
      <c r="D48" s="32"/>
      <c r="E48" s="31">
        <v>2568.3</v>
      </c>
    </row>
    <row r="49" spans="1:5" s="1" customFormat="1" ht="18.75" customHeight="1">
      <c r="A49" s="30" t="s">
        <v>179</v>
      </c>
      <c r="B49" s="30" t="s">
        <v>180</v>
      </c>
      <c r="C49" s="32">
        <v>2500</v>
      </c>
      <c r="D49" s="32"/>
      <c r="E49" s="31">
        <v>2500</v>
      </c>
    </row>
    <row r="50" spans="1:5" s="1" customFormat="1" ht="18.75" customHeight="1">
      <c r="A50" s="30" t="s">
        <v>181</v>
      </c>
      <c r="B50" s="30" t="s">
        <v>182</v>
      </c>
      <c r="C50" s="32">
        <v>68.3</v>
      </c>
      <c r="D50" s="32"/>
      <c r="E50" s="31">
        <v>68.3</v>
      </c>
    </row>
    <row r="51" spans="1:8" s="1" customFormat="1" ht="21" customHeight="1">
      <c r="A51" s="18"/>
      <c r="B51" s="18"/>
      <c r="C51" s="18"/>
      <c r="D51" s="18"/>
      <c r="E51" s="18"/>
      <c r="F51" s="18"/>
      <c r="G51" s="18"/>
      <c r="H51" s="29"/>
    </row>
    <row r="52" spans="1:7" s="1" customFormat="1" ht="21" customHeight="1">
      <c r="A52" s="18"/>
      <c r="B52" s="18"/>
      <c r="C52" s="18"/>
      <c r="D52" s="18"/>
      <c r="E52" s="18"/>
      <c r="F52" s="18"/>
      <c r="G52" s="18"/>
    </row>
    <row r="53" spans="1:6" s="1" customFormat="1" ht="21" customHeight="1">
      <c r="A53" s="18"/>
      <c r="B53" s="18"/>
      <c r="C53" s="18"/>
      <c r="D53" s="18"/>
      <c r="E53" s="18"/>
      <c r="F53" s="18"/>
    </row>
    <row r="54" spans="1:7" s="1" customFormat="1" ht="21" customHeight="1">
      <c r="A54" s="18"/>
      <c r="B54" s="18"/>
      <c r="C54" s="18"/>
      <c r="D54" s="18"/>
      <c r="E54" s="18"/>
      <c r="F54" s="18"/>
      <c r="G54" s="18"/>
    </row>
    <row r="55" spans="1:7" s="1" customFormat="1" ht="21" customHeight="1">
      <c r="A55" s="18"/>
      <c r="B55" s="18"/>
      <c r="C55" s="18"/>
      <c r="D55" s="18"/>
      <c r="E55" s="18"/>
      <c r="F55" s="18"/>
      <c r="G55" s="18"/>
    </row>
    <row r="56" spans="1:7" s="1" customFormat="1" ht="21" customHeight="1">
      <c r="A56" s="18"/>
      <c r="B56" s="18"/>
      <c r="C56" s="18"/>
      <c r="D56" s="18"/>
      <c r="E56" s="18"/>
      <c r="F56" s="18"/>
      <c r="G56" s="18"/>
    </row>
    <row r="57" spans="1:7" s="1" customFormat="1" ht="21" customHeight="1">
      <c r="A57" s="18"/>
      <c r="B57" s="18"/>
      <c r="C57" s="18"/>
      <c r="D57" s="18"/>
      <c r="E57" s="18"/>
      <c r="F57" s="18"/>
      <c r="G57" s="18"/>
    </row>
    <row r="58" spans="1:7" s="1" customFormat="1" ht="21" customHeight="1">
      <c r="A58" s="18"/>
      <c r="B58" s="18"/>
      <c r="C58" s="18"/>
      <c r="D58" s="18"/>
      <c r="E58" s="18"/>
      <c r="F58" s="18"/>
      <c r="G58" s="18"/>
    </row>
    <row r="59" spans="1:7" s="1" customFormat="1" ht="21" customHeight="1">
      <c r="A59" s="18"/>
      <c r="B59" s="18"/>
      <c r="C59" s="18"/>
      <c r="D59" s="18"/>
      <c r="E59" s="18"/>
      <c r="F59" s="18"/>
      <c r="G59" s="18"/>
    </row>
    <row r="60" s="1" customFormat="1" ht="21" customHeight="1"/>
    <row r="61" spans="1:7" s="1" customFormat="1" ht="21" customHeight="1">
      <c r="A61" s="18"/>
      <c r="B61" s="18"/>
      <c r="C61" s="18"/>
      <c r="D61" s="18"/>
      <c r="E61" s="1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39305555555555555" bottom="0.39305555555555555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3"/>
    </row>
    <row r="2" spans="1:7" s="1" customFormat="1" ht="30" customHeight="1">
      <c r="A2" s="19" t="s">
        <v>183</v>
      </c>
      <c r="B2" s="19"/>
      <c r="C2" s="19"/>
      <c r="D2" s="19"/>
      <c r="E2" s="19"/>
      <c r="F2" s="19"/>
      <c r="G2" s="19"/>
    </row>
    <row r="3" spans="1:7" s="1" customFormat="1" ht="18" customHeight="1">
      <c r="A3" s="34" t="s">
        <v>9</v>
      </c>
      <c r="B3" s="34"/>
      <c r="C3" s="34"/>
      <c r="D3" s="35"/>
      <c r="E3" s="35"/>
      <c r="F3" s="35"/>
      <c r="G3" s="23" t="s">
        <v>10</v>
      </c>
    </row>
    <row r="4" spans="1:7" s="1" customFormat="1" ht="31.5" customHeight="1">
      <c r="A4" s="27" t="s">
        <v>184</v>
      </c>
      <c r="B4" s="27" t="s">
        <v>185</v>
      </c>
      <c r="C4" s="27" t="s">
        <v>39</v>
      </c>
      <c r="D4" s="36" t="s">
        <v>186</v>
      </c>
      <c r="E4" s="27" t="s">
        <v>187</v>
      </c>
      <c r="F4" s="37" t="s">
        <v>188</v>
      </c>
      <c r="G4" s="27" t="s">
        <v>189</v>
      </c>
    </row>
    <row r="5" spans="1:7" s="1" customFormat="1" ht="21.75" customHeight="1">
      <c r="A5" s="38" t="s">
        <v>53</v>
      </c>
      <c r="B5" s="38" t="s">
        <v>53</v>
      </c>
      <c r="C5" s="39">
        <v>1</v>
      </c>
      <c r="D5" s="40">
        <f>C5+1</f>
        <v>2</v>
      </c>
      <c r="E5" s="40">
        <f>D5+1</f>
        <v>3</v>
      </c>
      <c r="F5" s="40">
        <f>E5+1</f>
        <v>4</v>
      </c>
      <c r="G5" s="40">
        <f>F5+1</f>
        <v>5</v>
      </c>
    </row>
    <row r="6" spans="1:7" s="1" customFormat="1" ht="22.5" customHeight="1">
      <c r="A6" s="30" t="s">
        <v>54</v>
      </c>
      <c r="B6" s="30" t="s">
        <v>39</v>
      </c>
      <c r="C6" s="32">
        <v>18.47</v>
      </c>
      <c r="D6" s="32">
        <v>4</v>
      </c>
      <c r="E6" s="32">
        <v>14.47</v>
      </c>
      <c r="F6" s="31"/>
      <c r="G6" s="31"/>
    </row>
    <row r="7" spans="1:7" s="1" customFormat="1" ht="22.5" customHeight="1">
      <c r="A7" s="30" t="s">
        <v>190</v>
      </c>
      <c r="B7" s="30" t="s">
        <v>191</v>
      </c>
      <c r="C7" s="32">
        <v>18.47</v>
      </c>
      <c r="D7" s="32">
        <v>4</v>
      </c>
      <c r="E7" s="32">
        <v>14.47</v>
      </c>
      <c r="F7" s="31"/>
      <c r="G7" s="31"/>
    </row>
    <row r="8" spans="1:7" s="1" customFormat="1" ht="15">
      <c r="A8" s="29"/>
      <c r="B8" s="29"/>
      <c r="C8" s="29"/>
      <c r="D8" s="29"/>
      <c r="E8" s="29"/>
      <c r="F8" s="29"/>
      <c r="G8" s="29"/>
    </row>
    <row r="9" spans="1:8" s="1" customFormat="1" ht="15">
      <c r="A9" s="29"/>
      <c r="B9" s="29"/>
      <c r="C9" s="29"/>
      <c r="D9" s="29"/>
      <c r="E9" s="29"/>
      <c r="F9" s="29"/>
      <c r="G9" s="29"/>
      <c r="H9" s="29"/>
    </row>
    <row r="10" spans="1:7" s="1" customFormat="1" ht="15">
      <c r="A10" s="29"/>
      <c r="B10" s="29"/>
      <c r="C10" s="29"/>
      <c r="D10" s="29"/>
      <c r="E10" s="29"/>
      <c r="F10" s="29"/>
      <c r="G10" s="29"/>
    </row>
    <row r="11" spans="1:7" s="1" customFormat="1" ht="15">
      <c r="A11" s="29"/>
      <c r="B11" s="29"/>
      <c r="C11" s="29"/>
      <c r="D11" s="29"/>
      <c r="E11" s="29"/>
      <c r="F11" s="29"/>
      <c r="G11" s="29"/>
    </row>
    <row r="12" spans="1:7" s="1" customFormat="1" ht="15">
      <c r="A12" s="29"/>
      <c r="B12" s="29"/>
      <c r="C12" s="29"/>
      <c r="D12" s="29"/>
      <c r="E12" s="29"/>
      <c r="F12" s="29"/>
      <c r="G12" s="29"/>
    </row>
    <row r="13" spans="1:7" s="1" customFormat="1" ht="15">
      <c r="A13" s="29"/>
      <c r="B13" s="29"/>
      <c r="C13" s="29"/>
      <c r="D13" s="29"/>
      <c r="E13" s="29"/>
      <c r="F13" s="29"/>
      <c r="G13" s="29"/>
    </row>
    <row r="14" spans="1:7" s="1" customFormat="1" ht="15">
      <c r="A14" s="29"/>
      <c r="B14" s="29"/>
      <c r="C14" s="29"/>
      <c r="D14" s="29"/>
      <c r="E14" s="29"/>
      <c r="F14" s="29"/>
      <c r="G14" s="29"/>
    </row>
    <row r="15" spans="1:7" s="1" customFormat="1" ht="15">
      <c r="A15" s="29"/>
      <c r="B15" s="29"/>
      <c r="C15" s="29"/>
      <c r="D15" s="29"/>
      <c r="E15" s="29"/>
      <c r="F15" s="29"/>
      <c r="G15" s="29"/>
    </row>
    <row r="16" spans="5:7" s="1" customFormat="1" ht="15">
      <c r="E16" s="29"/>
      <c r="F16" s="29"/>
      <c r="G16" s="29"/>
    </row>
    <row r="17" spans="4:6" s="1" customFormat="1" ht="15">
      <c r="D17" s="29"/>
      <c r="E17" s="29"/>
      <c r="F17" s="29"/>
    </row>
    <row r="18" spans="2:6" s="1" customFormat="1" ht="15">
      <c r="B18" s="29"/>
      <c r="C18" s="29"/>
      <c r="D18" s="29"/>
      <c r="F18" s="29"/>
    </row>
    <row r="19" spans="3:7" s="1" customFormat="1" ht="15">
      <c r="C19" s="29"/>
      <c r="E19" s="29"/>
      <c r="G19" s="29"/>
    </row>
    <row r="20" spans="3:7" s="1" customFormat="1" ht="15">
      <c r="C20" s="29"/>
      <c r="G20" s="29"/>
    </row>
    <row r="21" spans="5:7" s="1" customFormat="1" ht="15">
      <c r="E21" s="29"/>
      <c r="G21" s="29"/>
    </row>
    <row r="22" s="1" customFormat="1" ht="15"/>
    <row r="23" s="1" customFormat="1" ht="15"/>
    <row r="24" s="1" customFormat="1" ht="15"/>
    <row r="25" s="1" customFormat="1" ht="15">
      <c r="D25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19" t="s">
        <v>192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" customFormat="1" ht="17.25" customHeight="1">
      <c r="A4" s="24" t="s">
        <v>71</v>
      </c>
      <c r="B4" s="24"/>
      <c r="C4" s="24" t="s">
        <v>95</v>
      </c>
      <c r="D4" s="24"/>
      <c r="E4" s="24"/>
      <c r="F4" s="18"/>
      <c r="G4" s="18"/>
    </row>
    <row r="5" spans="1:7" s="1" customFormat="1" ht="21" customHeight="1">
      <c r="A5" s="24" t="s">
        <v>77</v>
      </c>
      <c r="B5" s="25" t="s">
        <v>78</v>
      </c>
      <c r="C5" s="26" t="s">
        <v>39</v>
      </c>
      <c r="D5" s="26" t="s">
        <v>72</v>
      </c>
      <c r="E5" s="26" t="s">
        <v>73</v>
      </c>
      <c r="F5" s="18"/>
      <c r="G5" s="18"/>
    </row>
    <row r="6" spans="1:8" s="1" customFormat="1" ht="21" customHeight="1">
      <c r="A6" s="27" t="s">
        <v>53</v>
      </c>
      <c r="B6" s="27" t="s">
        <v>53</v>
      </c>
      <c r="C6" s="28">
        <v>1</v>
      </c>
      <c r="D6" s="28">
        <f>C6+1</f>
        <v>2</v>
      </c>
      <c r="E6" s="28">
        <f>D6+1</f>
        <v>3</v>
      </c>
      <c r="F6" s="18"/>
      <c r="G6" s="18"/>
      <c r="H6" s="29"/>
    </row>
    <row r="7" spans="1:7" s="1" customFormat="1" ht="18.75" customHeight="1">
      <c r="A7" s="30"/>
      <c r="B7" s="30"/>
      <c r="C7" s="31"/>
      <c r="D7" s="32"/>
      <c r="E7" s="31"/>
      <c r="F7" s="18"/>
      <c r="G7" s="1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青青争</cp:lastModifiedBy>
  <cp:lastPrinted>2020-07-15T03:25:52Z</cp:lastPrinted>
  <dcterms:created xsi:type="dcterms:W3CDTF">2020-07-15T02:50:40Z</dcterms:created>
  <dcterms:modified xsi:type="dcterms:W3CDTF">2021-05-27T02:38:25Z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