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1840" windowHeight="1306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6" i="1"/>
  <c r="F6"/>
  <c r="G6"/>
  <c r="D6"/>
  <c r="C3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F5"/>
  <c r="D5"/>
  <c r="G5"/>
  <c r="E5"/>
  <c r="C5"/>
  <c r="G4"/>
  <c r="F4"/>
  <c r="E4"/>
  <c r="D4"/>
</calcChain>
</file>

<file path=xl/sharedStrings.xml><?xml version="1.0" encoding="utf-8"?>
<sst xmlns="http://schemas.openxmlformats.org/spreadsheetml/2006/main" count="65" uniqueCount="63">
  <si>
    <t>填报单位:上饶市公路管理局</t>
  </si>
  <si>
    <t>单位：万元</t>
  </si>
  <si>
    <t>单位编码</t>
  </si>
  <si>
    <t>单位名称</t>
  </si>
  <si>
    <t>合计</t>
  </si>
  <si>
    <t>因公出国(境)费</t>
  </si>
  <si>
    <t>公务接待费</t>
  </si>
  <si>
    <t>公务用车运行维护费</t>
  </si>
  <si>
    <t>公务用车购置</t>
  </si>
  <si>
    <t>**</t>
  </si>
  <si>
    <t>094</t>
  </si>
  <si>
    <t>上饶市公路管理局</t>
  </si>
  <si>
    <t xml:space="preserve">  094001</t>
  </si>
  <si>
    <t xml:space="preserve">  上饶市公路管理局机关</t>
  </si>
  <si>
    <t xml:space="preserve">  094002</t>
  </si>
  <si>
    <t xml:space="preserve">  上饶市公路管理局信州分局</t>
  </si>
  <si>
    <t xml:space="preserve">  094003</t>
  </si>
  <si>
    <t xml:space="preserve">  上饶市公路管理局上饶分局</t>
  </si>
  <si>
    <t xml:space="preserve">  094004</t>
  </si>
  <si>
    <t xml:space="preserve">  上饶市公路管理局广丰分局</t>
  </si>
  <si>
    <t xml:space="preserve">  094005</t>
  </si>
  <si>
    <t xml:space="preserve">  上饶市公路管理局玉山分局</t>
  </si>
  <si>
    <t xml:space="preserve">  094006</t>
  </si>
  <si>
    <t xml:space="preserve">  上饶市公路管理局铅山分局</t>
  </si>
  <si>
    <t xml:space="preserve">  094007</t>
  </si>
  <si>
    <t xml:space="preserve">  上饶市公路管理局横峰分局</t>
  </si>
  <si>
    <t xml:space="preserve">  094008</t>
  </si>
  <si>
    <t xml:space="preserve">  上饶市公路管理局弋阳分局</t>
  </si>
  <si>
    <t xml:space="preserve">  094009</t>
  </si>
  <si>
    <t xml:space="preserve">  上饶市公路管理局余干分局</t>
  </si>
  <si>
    <t xml:space="preserve">  094010</t>
  </si>
  <si>
    <t xml:space="preserve">  上饶市公路管理局鄱阳分局</t>
  </si>
  <si>
    <t xml:space="preserve">  094011</t>
  </si>
  <si>
    <t xml:space="preserve">  上饶市公路管理局万年分局</t>
  </si>
  <si>
    <t xml:space="preserve">  094012</t>
  </si>
  <si>
    <t xml:space="preserve">  上饶市公路管理局德兴分局</t>
  </si>
  <si>
    <t xml:space="preserve">  094013</t>
  </si>
  <si>
    <t xml:space="preserve">  上饶市公路管理局婺源分局</t>
  </si>
  <si>
    <t xml:space="preserve">  094014</t>
  </si>
  <si>
    <t xml:space="preserve">  玉山超限超载车辆检查站</t>
  </si>
  <si>
    <t xml:space="preserve">  094015</t>
  </si>
  <si>
    <t xml:space="preserve">  上饶市公路通信信息中心</t>
  </si>
  <si>
    <t xml:space="preserve">  094016</t>
  </si>
  <si>
    <t xml:space="preserve">  上饶市公路职工培训中心</t>
  </si>
  <si>
    <t xml:space="preserve">  094017</t>
  </si>
  <si>
    <t xml:space="preserve">  新岗山超限超载车辆检查站</t>
  </si>
  <si>
    <t xml:space="preserve">  094018</t>
  </si>
  <si>
    <t xml:space="preserve">  上饶市320国道尚义桥综合养护中心</t>
  </si>
  <si>
    <t xml:space="preserve">  094019</t>
  </si>
  <si>
    <t xml:space="preserve">  上饶市206国道杨岭综合养护中心</t>
  </si>
  <si>
    <t xml:space="preserve">  094020</t>
  </si>
  <si>
    <t xml:space="preserve">  上饶市公路管理局机关后勤服务中心</t>
  </si>
  <si>
    <t xml:space="preserve">  094021</t>
  </si>
  <si>
    <t xml:space="preserve">  上饶市公路资产管理局</t>
  </si>
  <si>
    <t>2019年“三公经费”支出预算表</t>
    <phoneticPr fontId="4" type="noConversion"/>
  </si>
  <si>
    <t xml:space="preserve">  上饶市公路管理局三清山分局</t>
    <phoneticPr fontId="4" type="noConversion"/>
  </si>
  <si>
    <t>　灵罗超限超载车辆检查站</t>
    <phoneticPr fontId="4" type="noConversion"/>
  </si>
  <si>
    <t xml:space="preserve">  094022</t>
  </si>
  <si>
    <t xml:space="preserve">  094023</t>
  </si>
  <si>
    <t xml:space="preserve">  094024</t>
  </si>
  <si>
    <t>　万年超限超载车辆检查站</t>
    <phoneticPr fontId="4" type="noConversion"/>
  </si>
  <si>
    <t xml:space="preserve">  094025</t>
  </si>
  <si>
    <t>　上饶公路事务中心</t>
    <phoneticPr fontId="4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</si>
</sst>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3" fontId="2" fillId="0" borderId="1" xfId="1" applyFont="1" applyBorder="1">
      <alignment vertical="center"/>
    </xf>
    <xf numFmtId="43" fontId="2" fillId="0" borderId="1" xfId="1" applyFont="1" applyFill="1" applyBorder="1">
      <alignment vertical="center"/>
    </xf>
    <xf numFmtId="43" fontId="0" fillId="0" borderId="1" xfId="1" applyFont="1" applyBorder="1">
      <alignment vertical="center"/>
    </xf>
    <xf numFmtId="0" fontId="2" fillId="0" borderId="1" xfId="0" applyFont="1" applyFill="1" applyBorder="1" applyAlignment="1">
      <alignment vertical="center"/>
    </xf>
    <xf numFmtId="43" fontId="0" fillId="0" borderId="1" xfId="1" applyFont="1" applyBorder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J8" sqref="J8"/>
    </sheetView>
  </sheetViews>
  <sheetFormatPr defaultColWidth="9" defaultRowHeight="13.5"/>
  <cols>
    <col min="1" max="1" width="12.25" customWidth="1"/>
    <col min="2" max="2" width="37.75" customWidth="1"/>
    <col min="3" max="3" width="13" customWidth="1"/>
    <col min="4" max="4" width="16.625" customWidth="1"/>
    <col min="5" max="5" width="12.25" customWidth="1"/>
    <col min="6" max="6" width="20.5" customWidth="1"/>
    <col min="7" max="7" width="16.375" customWidth="1"/>
  </cols>
  <sheetData>
    <row r="1" spans="1:7" ht="25.5" customHeight="1">
      <c r="A1" s="10" t="s">
        <v>54</v>
      </c>
      <c r="B1" s="10"/>
      <c r="C1" s="10"/>
      <c r="D1" s="10"/>
      <c r="E1" s="10"/>
      <c r="F1" s="10"/>
      <c r="G1" s="10"/>
    </row>
    <row r="2" spans="1:7" ht="17.100000000000001" customHeight="1">
      <c r="A2" s="1" t="s">
        <v>0</v>
      </c>
      <c r="B2" s="1"/>
      <c r="C2" s="1"/>
      <c r="D2" s="1"/>
      <c r="E2" s="1"/>
      <c r="F2" s="1"/>
      <c r="G2" s="1" t="s">
        <v>1</v>
      </c>
    </row>
    <row r="3" spans="1:7" ht="21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>
      <c r="A4" s="3" t="s">
        <v>9</v>
      </c>
      <c r="B4" s="3" t="s">
        <v>9</v>
      </c>
      <c r="C4" s="3">
        <v>1</v>
      </c>
      <c r="D4" s="3">
        <f>C4+1</f>
        <v>2</v>
      </c>
      <c r="E4" s="3">
        <f>D4+1</f>
        <v>3</v>
      </c>
      <c r="F4" s="3">
        <f>E4+1</f>
        <v>4</v>
      </c>
      <c r="G4" s="3">
        <f>F4+1</f>
        <v>5</v>
      </c>
    </row>
    <row r="5" spans="1:7" ht="15" customHeight="1">
      <c r="A5" s="4"/>
      <c r="B5" s="4" t="s">
        <v>4</v>
      </c>
      <c r="C5" s="5">
        <f>SUM(D5:G5)</f>
        <v>256</v>
      </c>
      <c r="D5" s="5">
        <f>D6</f>
        <v>0</v>
      </c>
      <c r="E5" s="5">
        <f>E6</f>
        <v>99</v>
      </c>
      <c r="F5" s="5">
        <f>F6</f>
        <v>157</v>
      </c>
      <c r="G5" s="5">
        <f>G6</f>
        <v>0</v>
      </c>
    </row>
    <row r="6" spans="1:7" ht="15" customHeight="1">
      <c r="A6" s="4" t="s">
        <v>10</v>
      </c>
      <c r="B6" s="4" t="s">
        <v>11</v>
      </c>
      <c r="C6" s="5">
        <f t="shared" ref="C6:C31" si="0">SUM(D6:G6)</f>
        <v>256</v>
      </c>
      <c r="D6" s="5">
        <f>SUM(D7:D31)</f>
        <v>0</v>
      </c>
      <c r="E6" s="5">
        <f>SUM(E7:E31)</f>
        <v>99</v>
      </c>
      <c r="F6" s="5">
        <f>SUM(F7:F31)</f>
        <v>157</v>
      </c>
      <c r="G6" s="5">
        <f>SUM(G7:G31)</f>
        <v>0</v>
      </c>
    </row>
    <row r="7" spans="1:7" ht="15" customHeight="1">
      <c r="A7" s="4" t="s">
        <v>12</v>
      </c>
      <c r="B7" s="4" t="s">
        <v>13</v>
      </c>
      <c r="C7" s="5">
        <f t="shared" si="0"/>
        <v>5</v>
      </c>
      <c r="D7" s="5">
        <v>0</v>
      </c>
      <c r="E7" s="5">
        <v>5</v>
      </c>
      <c r="F7" s="5">
        <v>0</v>
      </c>
      <c r="G7" s="5">
        <v>0</v>
      </c>
    </row>
    <row r="8" spans="1:7" ht="15" customHeight="1">
      <c r="A8" s="4" t="s">
        <v>14</v>
      </c>
      <c r="B8" s="4" t="s">
        <v>15</v>
      </c>
      <c r="C8" s="5">
        <f t="shared" si="0"/>
        <v>11</v>
      </c>
      <c r="D8" s="5">
        <v>0</v>
      </c>
      <c r="E8" s="5">
        <v>5</v>
      </c>
      <c r="F8" s="5">
        <v>6</v>
      </c>
      <c r="G8" s="5">
        <v>0</v>
      </c>
    </row>
    <row r="9" spans="1:7" ht="15" customHeight="1">
      <c r="A9" s="4" t="s">
        <v>16</v>
      </c>
      <c r="B9" s="4" t="s">
        <v>17</v>
      </c>
      <c r="C9" s="5">
        <f t="shared" si="0"/>
        <v>11</v>
      </c>
      <c r="D9" s="5">
        <v>0</v>
      </c>
      <c r="E9" s="5">
        <v>5</v>
      </c>
      <c r="F9" s="5">
        <v>6</v>
      </c>
      <c r="G9" s="5">
        <v>0</v>
      </c>
    </row>
    <row r="10" spans="1:7" ht="15" customHeight="1">
      <c r="A10" s="4" t="s">
        <v>18</v>
      </c>
      <c r="B10" s="4" t="s">
        <v>19</v>
      </c>
      <c r="C10" s="5">
        <f t="shared" si="0"/>
        <v>11</v>
      </c>
      <c r="D10" s="5">
        <v>0</v>
      </c>
      <c r="E10" s="5">
        <v>5</v>
      </c>
      <c r="F10" s="5">
        <v>6</v>
      </c>
      <c r="G10" s="5">
        <v>0</v>
      </c>
    </row>
    <row r="11" spans="1:7" ht="15" customHeight="1">
      <c r="A11" s="4" t="s">
        <v>20</v>
      </c>
      <c r="B11" s="4" t="s">
        <v>21</v>
      </c>
      <c r="C11" s="5">
        <f t="shared" si="0"/>
        <v>11</v>
      </c>
      <c r="D11" s="5">
        <v>0</v>
      </c>
      <c r="E11" s="5">
        <v>5</v>
      </c>
      <c r="F11" s="5">
        <v>6</v>
      </c>
      <c r="G11" s="5">
        <v>0</v>
      </c>
    </row>
    <row r="12" spans="1:7" ht="15" customHeight="1">
      <c r="A12" s="4" t="s">
        <v>22</v>
      </c>
      <c r="B12" s="4" t="s">
        <v>23</v>
      </c>
      <c r="C12" s="5">
        <f t="shared" si="0"/>
        <v>11</v>
      </c>
      <c r="D12" s="5">
        <v>0</v>
      </c>
      <c r="E12" s="5">
        <v>5</v>
      </c>
      <c r="F12" s="5">
        <v>6</v>
      </c>
      <c r="G12" s="5">
        <v>0</v>
      </c>
    </row>
    <row r="13" spans="1:7" ht="15" customHeight="1">
      <c r="A13" s="4" t="s">
        <v>24</v>
      </c>
      <c r="B13" s="4" t="s">
        <v>25</v>
      </c>
      <c r="C13" s="5">
        <f t="shared" si="0"/>
        <v>11</v>
      </c>
      <c r="D13" s="5">
        <v>0</v>
      </c>
      <c r="E13" s="5">
        <v>5</v>
      </c>
      <c r="F13" s="5">
        <v>6</v>
      </c>
      <c r="G13" s="5">
        <v>0</v>
      </c>
    </row>
    <row r="14" spans="1:7" ht="15" customHeight="1">
      <c r="A14" s="4" t="s">
        <v>26</v>
      </c>
      <c r="B14" s="4" t="s">
        <v>27</v>
      </c>
      <c r="C14" s="5">
        <f t="shared" si="0"/>
        <v>11</v>
      </c>
      <c r="D14" s="5">
        <v>0</v>
      </c>
      <c r="E14" s="5">
        <v>5</v>
      </c>
      <c r="F14" s="5">
        <v>6</v>
      </c>
      <c r="G14" s="5">
        <v>0</v>
      </c>
    </row>
    <row r="15" spans="1:7" ht="15" customHeight="1">
      <c r="A15" s="4" t="s">
        <v>28</v>
      </c>
      <c r="B15" s="4" t="s">
        <v>29</v>
      </c>
      <c r="C15" s="5">
        <f t="shared" si="0"/>
        <v>11</v>
      </c>
      <c r="D15" s="5">
        <v>0</v>
      </c>
      <c r="E15" s="5">
        <v>5</v>
      </c>
      <c r="F15" s="5">
        <v>6</v>
      </c>
      <c r="G15" s="5">
        <v>0</v>
      </c>
    </row>
    <row r="16" spans="1:7" ht="15" customHeight="1">
      <c r="A16" s="4" t="s">
        <v>30</v>
      </c>
      <c r="B16" s="4" t="s">
        <v>31</v>
      </c>
      <c r="C16" s="5">
        <f t="shared" si="0"/>
        <v>11</v>
      </c>
      <c r="D16" s="5">
        <v>0</v>
      </c>
      <c r="E16" s="5">
        <v>5</v>
      </c>
      <c r="F16" s="5">
        <v>6</v>
      </c>
      <c r="G16" s="5">
        <v>0</v>
      </c>
    </row>
    <row r="17" spans="1:7" ht="15" customHeight="1">
      <c r="A17" s="4" t="s">
        <v>32</v>
      </c>
      <c r="B17" s="4" t="s">
        <v>33</v>
      </c>
      <c r="C17" s="5">
        <f t="shared" si="0"/>
        <v>11</v>
      </c>
      <c r="D17" s="5">
        <v>0</v>
      </c>
      <c r="E17" s="5">
        <v>5</v>
      </c>
      <c r="F17" s="5">
        <v>6</v>
      </c>
      <c r="G17" s="5">
        <v>0</v>
      </c>
    </row>
    <row r="18" spans="1:7" ht="15" customHeight="1">
      <c r="A18" s="4" t="s">
        <v>34</v>
      </c>
      <c r="B18" s="4" t="s">
        <v>35</v>
      </c>
      <c r="C18" s="5">
        <f t="shared" si="0"/>
        <v>11</v>
      </c>
      <c r="D18" s="5">
        <v>0</v>
      </c>
      <c r="E18" s="5">
        <v>5</v>
      </c>
      <c r="F18" s="5">
        <v>6</v>
      </c>
      <c r="G18" s="5">
        <v>0</v>
      </c>
    </row>
    <row r="19" spans="1:7" ht="15" customHeight="1">
      <c r="A19" s="4" t="s">
        <v>36</v>
      </c>
      <c r="B19" s="4" t="s">
        <v>37</v>
      </c>
      <c r="C19" s="5">
        <f t="shared" si="0"/>
        <v>11</v>
      </c>
      <c r="D19" s="5">
        <v>0</v>
      </c>
      <c r="E19" s="5">
        <v>5</v>
      </c>
      <c r="F19" s="5">
        <v>6</v>
      </c>
      <c r="G19" s="5">
        <v>0</v>
      </c>
    </row>
    <row r="20" spans="1:7" ht="15" customHeight="1">
      <c r="A20" s="4" t="s">
        <v>38</v>
      </c>
      <c r="B20" s="4" t="s">
        <v>39</v>
      </c>
      <c r="C20" s="5">
        <f t="shared" si="0"/>
        <v>21</v>
      </c>
      <c r="D20" s="5">
        <v>0</v>
      </c>
      <c r="E20" s="5">
        <v>5</v>
      </c>
      <c r="F20" s="5">
        <v>16</v>
      </c>
      <c r="G20" s="5">
        <v>0</v>
      </c>
    </row>
    <row r="21" spans="1:7" ht="15" customHeight="1">
      <c r="A21" s="4" t="s">
        <v>40</v>
      </c>
      <c r="B21" s="4" t="s">
        <v>41</v>
      </c>
      <c r="C21" s="5">
        <f t="shared" si="0"/>
        <v>4</v>
      </c>
      <c r="D21" s="5">
        <v>0</v>
      </c>
      <c r="E21" s="5">
        <v>1</v>
      </c>
      <c r="F21" s="5">
        <v>3</v>
      </c>
      <c r="G21" s="5">
        <v>0</v>
      </c>
    </row>
    <row r="22" spans="1:7" ht="15" customHeight="1">
      <c r="A22" s="4" t="s">
        <v>42</v>
      </c>
      <c r="B22" s="4" t="s">
        <v>43</v>
      </c>
      <c r="C22" s="5">
        <f t="shared" si="0"/>
        <v>5</v>
      </c>
      <c r="D22" s="5">
        <v>0</v>
      </c>
      <c r="E22" s="5">
        <v>2</v>
      </c>
      <c r="F22" s="5">
        <v>3</v>
      </c>
      <c r="G22" s="5">
        <v>0</v>
      </c>
    </row>
    <row r="23" spans="1:7" ht="15" customHeight="1">
      <c r="A23" s="4" t="s">
        <v>44</v>
      </c>
      <c r="B23" s="4" t="s">
        <v>45</v>
      </c>
      <c r="C23" s="5">
        <f t="shared" si="0"/>
        <v>21</v>
      </c>
      <c r="D23" s="5">
        <v>0</v>
      </c>
      <c r="E23" s="5">
        <v>5</v>
      </c>
      <c r="F23" s="5">
        <v>16</v>
      </c>
      <c r="G23" s="5">
        <v>0</v>
      </c>
    </row>
    <row r="24" spans="1:7" ht="15" customHeight="1">
      <c r="A24" s="4" t="s">
        <v>46</v>
      </c>
      <c r="B24" s="4" t="s">
        <v>47</v>
      </c>
      <c r="C24" s="5">
        <f t="shared" si="0"/>
        <v>5</v>
      </c>
      <c r="D24" s="5">
        <v>0</v>
      </c>
      <c r="E24" s="5">
        <v>2</v>
      </c>
      <c r="F24" s="5">
        <v>3</v>
      </c>
      <c r="G24" s="5">
        <v>0</v>
      </c>
    </row>
    <row r="25" spans="1:7" ht="15" customHeight="1">
      <c r="A25" s="4" t="s">
        <v>48</v>
      </c>
      <c r="B25" s="4" t="s">
        <v>49</v>
      </c>
      <c r="C25" s="5">
        <f t="shared" si="0"/>
        <v>5</v>
      </c>
      <c r="D25" s="5">
        <v>0</v>
      </c>
      <c r="E25" s="5">
        <v>2</v>
      </c>
      <c r="F25" s="5">
        <v>3</v>
      </c>
      <c r="G25" s="5">
        <v>0</v>
      </c>
    </row>
    <row r="26" spans="1:7" ht="15" customHeight="1">
      <c r="A26" s="4" t="s">
        <v>50</v>
      </c>
      <c r="B26" s="4" t="s">
        <v>51</v>
      </c>
      <c r="C26" s="5">
        <f t="shared" si="0"/>
        <v>0</v>
      </c>
      <c r="D26" s="5">
        <v>0</v>
      </c>
      <c r="E26" s="5">
        <v>0</v>
      </c>
      <c r="F26" s="5"/>
      <c r="G26" s="5">
        <v>0</v>
      </c>
    </row>
    <row r="27" spans="1:7" ht="15" customHeight="1">
      <c r="A27" s="4" t="s">
        <v>52</v>
      </c>
      <c r="B27" s="4" t="s">
        <v>53</v>
      </c>
      <c r="C27" s="5">
        <f t="shared" si="0"/>
        <v>5</v>
      </c>
      <c r="D27" s="5">
        <v>0</v>
      </c>
      <c r="E27" s="5">
        <v>2</v>
      </c>
      <c r="F27" s="5">
        <v>3</v>
      </c>
      <c r="G27" s="5">
        <v>0</v>
      </c>
    </row>
    <row r="28" spans="1:7" ht="15" customHeight="1">
      <c r="A28" s="4" t="s">
        <v>57</v>
      </c>
      <c r="B28" s="4" t="s">
        <v>55</v>
      </c>
      <c r="C28" s="5">
        <f t="shared" si="0"/>
        <v>11</v>
      </c>
      <c r="D28" s="5">
        <v>0</v>
      </c>
      <c r="E28" s="6">
        <v>5</v>
      </c>
      <c r="F28" s="7">
        <v>6</v>
      </c>
      <c r="G28" s="5">
        <v>0</v>
      </c>
    </row>
    <row r="29" spans="1:7" ht="15" customHeight="1">
      <c r="A29" s="4" t="s">
        <v>58</v>
      </c>
      <c r="B29" s="4" t="s">
        <v>56</v>
      </c>
      <c r="C29" s="5">
        <f t="shared" si="0"/>
        <v>21</v>
      </c>
      <c r="D29" s="5">
        <v>0</v>
      </c>
      <c r="E29" s="6">
        <v>5</v>
      </c>
      <c r="F29" s="7">
        <v>16</v>
      </c>
      <c r="G29" s="5">
        <v>0</v>
      </c>
    </row>
    <row r="30" spans="1:7" ht="15" customHeight="1">
      <c r="A30" s="4" t="s">
        <v>59</v>
      </c>
      <c r="B30" s="4" t="s">
        <v>60</v>
      </c>
      <c r="C30" s="5">
        <f t="shared" si="0"/>
        <v>21</v>
      </c>
      <c r="D30" s="5">
        <v>0</v>
      </c>
      <c r="E30" s="6">
        <v>5</v>
      </c>
      <c r="F30" s="7">
        <v>16</v>
      </c>
      <c r="G30" s="5">
        <v>0</v>
      </c>
    </row>
    <row r="31" spans="1:7" ht="14.25">
      <c r="A31" s="4" t="s">
        <v>61</v>
      </c>
      <c r="B31" s="8" t="s">
        <v>62</v>
      </c>
      <c r="C31" s="5">
        <f t="shared" si="0"/>
        <v>0</v>
      </c>
      <c r="D31" s="9">
        <v>0</v>
      </c>
      <c r="E31" s="9">
        <v>0</v>
      </c>
      <c r="F31" s="9">
        <v>0</v>
      </c>
      <c r="G31" s="9">
        <v>0</v>
      </c>
    </row>
  </sheetData>
  <mergeCells count="1">
    <mergeCell ref="A1:G1"/>
  </mergeCells>
  <phoneticPr fontId="4" type="noConversion"/>
  <pageMargins left="0.98425196850393704" right="0" top="0.78740157480314965" bottom="0.59055118110236227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</cp:lastModifiedBy>
  <cp:lastPrinted>2019-05-16T01:40:11Z</cp:lastPrinted>
  <dcterms:created xsi:type="dcterms:W3CDTF">2006-09-13T11:21:00Z</dcterms:created>
  <dcterms:modified xsi:type="dcterms:W3CDTF">2019-05-16T01:40:26Z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