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16" windowHeight="9840" activeTab="0"/>
  </bookViews>
  <sheets>
    <sheet name="附件6.整体支出自评表" sheetId="1" r:id="rId1"/>
  </sheets>
  <definedNames>
    <definedName name="_xlnm.Print_Area" localSheetId="0">'附件6.整体支出自评表'!$A$1:$I$43</definedName>
  </definedNames>
  <calcPr fullCalcOnLoad="1"/>
</workbook>
</file>

<file path=xl/sharedStrings.xml><?xml version="1.0" encoding="utf-8"?>
<sst xmlns="http://schemas.openxmlformats.org/spreadsheetml/2006/main" count="120" uniqueCount="94">
  <si>
    <t>三级指标</t>
  </si>
  <si>
    <t>投入管理指标</t>
  </si>
  <si>
    <t>预算编审管理</t>
  </si>
  <si>
    <t>预算编制完整性</t>
  </si>
  <si>
    <t>预算编制准确性</t>
  </si>
  <si>
    <t>绩效目标管理</t>
  </si>
  <si>
    <t>预算完成率</t>
  </si>
  <si>
    <t>公用经费控制率</t>
  </si>
  <si>
    <t>“三公经费”控制率</t>
  </si>
  <si>
    <t>结转结余率</t>
  </si>
  <si>
    <t>预决算信息公开管理</t>
  </si>
  <si>
    <t>预决算信息公开性</t>
  </si>
  <si>
    <t>基础信息完善性</t>
  </si>
  <si>
    <t>在职人员控制率</t>
  </si>
  <si>
    <t>管理制度健全性</t>
  </si>
  <si>
    <t>资金使用合规性</t>
  </si>
  <si>
    <t>政府采购管理</t>
  </si>
  <si>
    <t>政府采购执行率</t>
  </si>
  <si>
    <t>资产管理</t>
  </si>
  <si>
    <t>资产管理安全性</t>
  </si>
  <si>
    <t>固定资产利用率</t>
  </si>
  <si>
    <t>数量指标</t>
  </si>
  <si>
    <t>质量指标</t>
  </si>
  <si>
    <t>时效指标</t>
  </si>
  <si>
    <t>部门（单位）整体支出绩效自评表</t>
  </si>
  <si>
    <t>部门名称</t>
  </si>
  <si>
    <t>下属单位个数</t>
  </si>
  <si>
    <t>整体支出规模</t>
  </si>
  <si>
    <t>全年预算数</t>
  </si>
  <si>
    <t>全年执行数</t>
  </si>
  <si>
    <t>执行率</t>
  </si>
  <si>
    <r>
      <t>资金来源：（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）财政拨款</t>
    </r>
  </si>
  <si>
    <r>
      <t xml:space="preserve">         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）其他资金</t>
    </r>
  </si>
  <si>
    <r>
      <t>资金结构：（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）基本支出</t>
    </r>
  </si>
  <si>
    <r>
      <t xml:space="preserve">         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）项目支出</t>
    </r>
  </si>
  <si>
    <t>年度总体目标</t>
  </si>
  <si>
    <t>年初设定目标</t>
  </si>
  <si>
    <t>全年完成情况</t>
  </si>
  <si>
    <t>分解目标自评</t>
  </si>
  <si>
    <t>一级指标</t>
  </si>
  <si>
    <t>权重</t>
  </si>
  <si>
    <t>二级指标</t>
  </si>
  <si>
    <t>年度指标值</t>
  </si>
  <si>
    <t>全年完成值</t>
  </si>
  <si>
    <t>分值</t>
  </si>
  <si>
    <t>得分</t>
  </si>
  <si>
    <t>偏差及原因分析</t>
  </si>
  <si>
    <t>预算执行管理</t>
  </si>
  <si>
    <t>部门结转结余资金管理</t>
  </si>
  <si>
    <t>部门预算管理</t>
  </si>
  <si>
    <t>产出指标</t>
  </si>
  <si>
    <t>效果指标</t>
  </si>
  <si>
    <t>经济效益指标</t>
  </si>
  <si>
    <t>社会效益指标</t>
  </si>
  <si>
    <t>生态效益指标</t>
  </si>
  <si>
    <t>满意度指标</t>
  </si>
  <si>
    <t>总分</t>
  </si>
  <si>
    <t>上饶市公安局</t>
  </si>
  <si>
    <t>见正文</t>
  </si>
  <si>
    <t>全部符合</t>
  </si>
  <si>
    <t>目标值：≥95%</t>
  </si>
  <si>
    <t>目标值为≤100%</t>
  </si>
  <si>
    <t>目标值≤5%</t>
  </si>
  <si>
    <t>全部符合</t>
  </si>
  <si>
    <t>目标值≤100%</t>
  </si>
  <si>
    <t>全市发生立刑事案件</t>
  </si>
  <si>
    <t>全市侦破涉黑涉恶案件</t>
  </si>
  <si>
    <t>汇聚级联高清点位</t>
  </si>
  <si>
    <t>大型安保维稳任务完成率</t>
  </si>
  <si>
    <t>赴省进京上访下降率</t>
  </si>
  <si>
    <t>27.5%</t>
  </si>
  <si>
    <t>全市禁毒知识知晓率</t>
  </si>
  <si>
    <t>96.7%</t>
  </si>
  <si>
    <t>资金到位率</t>
  </si>
  <si>
    <t>查处经济案件挽损金额</t>
  </si>
  <si>
    <t>6.5亿</t>
  </si>
  <si>
    <t>是否对经济建设环境起到进化作用</t>
  </si>
  <si>
    <t>是否对建设平安上饶和大美上饶的建设有积极意义</t>
  </si>
  <si>
    <t>是否对提升公众安全感有积极意义</t>
  </si>
  <si>
    <t>社会公众满意度</t>
  </si>
  <si>
    <t>是</t>
  </si>
  <si>
    <t>全部符合</t>
  </si>
  <si>
    <t>目标值：≥95%</t>
  </si>
  <si>
    <t>目标值：≤18900</t>
  </si>
  <si>
    <t>目标值：≥1000</t>
  </si>
  <si>
    <t>目标值：≥76000</t>
  </si>
  <si>
    <t>目标值：≥25%</t>
  </si>
  <si>
    <t>目标值：≥95%</t>
  </si>
  <si>
    <t>目标值：≥90%</t>
  </si>
  <si>
    <t>目标值：≥5亿</t>
  </si>
  <si>
    <t>附件</t>
  </si>
  <si>
    <r>
      <t>（</t>
    </r>
    <r>
      <rPr>
        <sz val="10.5"/>
        <color indexed="8"/>
        <rFont val="Times New Roman"/>
        <family val="1"/>
      </rPr>
      <t xml:space="preserve"> 2020</t>
    </r>
    <r>
      <rPr>
        <sz val="10.5"/>
        <color indexed="8"/>
        <rFont val="宋体"/>
        <family val="0"/>
      </rPr>
      <t>年度）</t>
    </r>
  </si>
  <si>
    <r>
      <t>目标值：≥9</t>
    </r>
    <r>
      <rPr>
        <sz val="9"/>
        <color indexed="8"/>
        <rFont val="宋体"/>
        <family val="0"/>
      </rPr>
      <t>0</t>
    </r>
    <r>
      <rPr>
        <sz val="9"/>
        <color indexed="8"/>
        <rFont val="宋体"/>
        <family val="0"/>
      </rPr>
      <t>%</t>
    </r>
  </si>
  <si>
    <t>118%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</si>
</sst>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,##0.00_ "/>
  </numFmts>
  <fonts count="31">
    <font>
      <sz val="11"/>
      <color indexed="8"/>
      <name val="宋体"/>
      <family val="0"/>
    </font>
    <font>
      <sz val="16"/>
      <color indexed="8"/>
      <name val="宋体"/>
      <family val="0"/>
    </font>
    <font>
      <sz val="18"/>
      <color indexed="8"/>
      <name val="宋体"/>
      <family val="0"/>
    </font>
    <font>
      <sz val="18"/>
      <color indexed="8"/>
      <name val="黑体"/>
      <family val="3"/>
    </font>
    <font>
      <sz val="10.5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0"/>
      <color indexed="8"/>
      <name val="宋体"/>
      <family val="0"/>
    </font>
    <font>
      <sz val="10.5"/>
      <color indexed="8"/>
      <name val="Calibri"/>
      <family val="2"/>
    </font>
    <font>
      <sz val="12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.5"/>
      <color indexed="8"/>
      <name val="Times New Roman"/>
      <family val="1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9" fillId="0" borderId="0">
      <alignment/>
      <protection/>
    </xf>
    <xf numFmtId="0" fontId="2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21" fillId="17" borderId="6" applyNumberFormat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27" fillId="16" borderId="8" applyNumberFormat="0" applyAlignment="0" applyProtection="0"/>
    <xf numFmtId="0" fontId="18" fillId="7" borderId="5" applyNumberFormat="0" applyAlignment="0" applyProtection="0"/>
    <xf numFmtId="0" fontId="14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0" fontId="5" fillId="0" borderId="12" xfId="33" applyNumberFormat="1" applyFont="1" applyBorder="1" applyAlignment="1">
      <alignment horizontal="center" vertical="center" wrapText="1"/>
    </xf>
    <xf numFmtId="10" fontId="5" fillId="0" borderId="13" xfId="33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view="pageBreakPreview" zoomScaleNormal="107" zoomScaleSheetLayoutView="100" zoomScalePageLayoutView="0" workbookViewId="0" topLeftCell="A1">
      <selection activeCell="F8" sqref="F8:G8"/>
    </sheetView>
  </sheetViews>
  <sheetFormatPr defaultColWidth="9.00390625" defaultRowHeight="13.5"/>
  <cols>
    <col min="1" max="1" width="8.125" style="0" customWidth="1"/>
    <col min="2" max="2" width="4.125" style="0" customWidth="1"/>
    <col min="3" max="3" width="19.25390625" style="0" customWidth="1"/>
    <col min="4" max="4" width="18.75390625" style="0" customWidth="1"/>
    <col min="5" max="5" width="14.125" style="0" customWidth="1"/>
    <col min="6" max="6" width="10.00390625" style="0" customWidth="1"/>
    <col min="7" max="7" width="6.875" style="0" customWidth="1"/>
    <col min="8" max="8" width="6.25390625" style="0" customWidth="1"/>
    <col min="9" max="9" width="11.375" style="0" customWidth="1"/>
  </cols>
  <sheetData>
    <row r="1" ht="20.25">
      <c r="A1" s="1" t="s">
        <v>90</v>
      </c>
    </row>
    <row r="2" spans="1:10" ht="20.25" customHeight="1">
      <c r="A2" s="24" t="s">
        <v>24</v>
      </c>
      <c r="B2" s="25"/>
      <c r="C2" s="25"/>
      <c r="D2" s="25"/>
      <c r="E2" s="25"/>
      <c r="F2" s="25"/>
      <c r="G2" s="25"/>
      <c r="H2" s="25"/>
      <c r="I2" s="25"/>
      <c r="J2" s="6"/>
    </row>
    <row r="3" spans="1:10" ht="18.75" customHeight="1">
      <c r="A3" s="26" t="s">
        <v>91</v>
      </c>
      <c r="B3" s="26"/>
      <c r="C3" s="26"/>
      <c r="D3" s="26"/>
      <c r="E3" s="26"/>
      <c r="F3" s="26"/>
      <c r="G3" s="26"/>
      <c r="H3" s="26"/>
      <c r="I3" s="26"/>
      <c r="J3" s="6"/>
    </row>
    <row r="4" spans="1:10" ht="14.25">
      <c r="A4" s="27" t="s">
        <v>25</v>
      </c>
      <c r="B4" s="27"/>
      <c r="C4" s="27" t="s">
        <v>57</v>
      </c>
      <c r="D4" s="27"/>
      <c r="E4" s="27" t="s">
        <v>26</v>
      </c>
      <c r="F4" s="27"/>
      <c r="G4" s="27"/>
      <c r="H4" s="28">
        <v>7</v>
      </c>
      <c r="I4" s="29"/>
      <c r="J4" s="6"/>
    </row>
    <row r="5" spans="1:10" ht="14.25">
      <c r="A5" s="27" t="s">
        <v>27</v>
      </c>
      <c r="B5" s="27"/>
      <c r="C5" s="2"/>
      <c r="D5" s="27" t="s">
        <v>28</v>
      </c>
      <c r="E5" s="27"/>
      <c r="F5" s="27" t="s">
        <v>29</v>
      </c>
      <c r="G5" s="27"/>
      <c r="H5" s="28" t="s">
        <v>30</v>
      </c>
      <c r="I5" s="29"/>
      <c r="J5" s="6"/>
    </row>
    <row r="6" spans="1:10" ht="21" customHeight="1">
      <c r="A6" s="27"/>
      <c r="B6" s="27"/>
      <c r="C6" s="2" t="s">
        <v>31</v>
      </c>
      <c r="D6" s="31">
        <v>211990148</v>
      </c>
      <c r="E6" s="27"/>
      <c r="F6" s="31">
        <v>211990148</v>
      </c>
      <c r="G6" s="27"/>
      <c r="H6" s="22">
        <f>F6/D6</f>
        <v>1</v>
      </c>
      <c r="I6" s="23"/>
      <c r="J6" s="6"/>
    </row>
    <row r="7" spans="1:10" ht="17.25" customHeight="1">
      <c r="A7" s="27"/>
      <c r="B7" s="27"/>
      <c r="C7" s="3" t="s">
        <v>32</v>
      </c>
      <c r="D7" s="30">
        <v>14391100</v>
      </c>
      <c r="E7" s="27"/>
      <c r="F7" s="30">
        <v>14391100</v>
      </c>
      <c r="G7" s="27"/>
      <c r="H7" s="22">
        <f>F7/D7</f>
        <v>1</v>
      </c>
      <c r="I7" s="23"/>
      <c r="J7" s="6"/>
    </row>
    <row r="8" spans="1:10" ht="19.5" customHeight="1">
      <c r="A8" s="27"/>
      <c r="B8" s="27"/>
      <c r="C8" s="2" t="s">
        <v>33</v>
      </c>
      <c r="D8" s="30">
        <v>158761724.79</v>
      </c>
      <c r="E8" s="27"/>
      <c r="F8" s="30">
        <v>158761724.79</v>
      </c>
      <c r="G8" s="27"/>
      <c r="H8" s="22">
        <f>F8/D8</f>
        <v>1</v>
      </c>
      <c r="I8" s="23"/>
      <c r="J8" s="6"/>
    </row>
    <row r="9" spans="1:10" ht="14.25">
      <c r="A9" s="27"/>
      <c r="B9" s="27"/>
      <c r="C9" s="3" t="s">
        <v>34</v>
      </c>
      <c r="D9" s="30">
        <v>36915675.21</v>
      </c>
      <c r="E9" s="27"/>
      <c r="F9" s="30">
        <v>36915675.21</v>
      </c>
      <c r="G9" s="27"/>
      <c r="H9" s="22">
        <f>F9/D9</f>
        <v>1</v>
      </c>
      <c r="I9" s="23"/>
      <c r="J9" s="6"/>
    </row>
    <row r="10" spans="1:10" ht="14.25">
      <c r="A10" s="34" t="s">
        <v>35</v>
      </c>
      <c r="B10" s="27" t="s">
        <v>36</v>
      </c>
      <c r="C10" s="27"/>
      <c r="D10" s="27"/>
      <c r="E10" s="27" t="s">
        <v>37</v>
      </c>
      <c r="F10" s="27"/>
      <c r="G10" s="27"/>
      <c r="H10" s="27"/>
      <c r="I10" s="27"/>
      <c r="J10" s="6"/>
    </row>
    <row r="11" spans="1:10" ht="15.75" customHeight="1">
      <c r="A11" s="35"/>
      <c r="B11" s="32" t="s">
        <v>58</v>
      </c>
      <c r="C11" s="27"/>
      <c r="D11" s="27"/>
      <c r="E11" s="32" t="s">
        <v>58</v>
      </c>
      <c r="F11" s="27"/>
      <c r="G11" s="27"/>
      <c r="H11" s="27"/>
      <c r="I11" s="27"/>
      <c r="J11" s="6"/>
    </row>
    <row r="12" spans="1:10" ht="14.25">
      <c r="A12" s="27" t="s">
        <v>38</v>
      </c>
      <c r="B12" s="27"/>
      <c r="C12" s="27"/>
      <c r="D12" s="27"/>
      <c r="E12" s="27"/>
      <c r="F12" s="27"/>
      <c r="G12" s="27"/>
      <c r="H12" s="27"/>
      <c r="I12" s="27"/>
      <c r="J12" s="6"/>
    </row>
    <row r="13" spans="1:10" ht="14.25">
      <c r="A13" s="27" t="s">
        <v>39</v>
      </c>
      <c r="B13" s="27" t="s">
        <v>40</v>
      </c>
      <c r="C13" s="27" t="s">
        <v>41</v>
      </c>
      <c r="D13" s="27" t="s">
        <v>0</v>
      </c>
      <c r="E13" s="34" t="s">
        <v>42</v>
      </c>
      <c r="F13" s="34" t="s">
        <v>43</v>
      </c>
      <c r="G13" s="34" t="s">
        <v>44</v>
      </c>
      <c r="H13" s="34" t="s">
        <v>45</v>
      </c>
      <c r="I13" s="27" t="s">
        <v>46</v>
      </c>
      <c r="J13" s="6"/>
    </row>
    <row r="14" spans="1:10" ht="14.25">
      <c r="A14" s="27"/>
      <c r="B14" s="27"/>
      <c r="C14" s="27"/>
      <c r="D14" s="27"/>
      <c r="E14" s="35"/>
      <c r="F14" s="35"/>
      <c r="G14" s="35"/>
      <c r="H14" s="35"/>
      <c r="I14" s="27"/>
      <c r="J14" s="6"/>
    </row>
    <row r="15" spans="1:10" ht="18.75" customHeight="1">
      <c r="A15" s="34" t="s">
        <v>1</v>
      </c>
      <c r="B15" s="41">
        <v>30</v>
      </c>
      <c r="C15" s="34" t="s">
        <v>2</v>
      </c>
      <c r="D15" s="2" t="s">
        <v>3</v>
      </c>
      <c r="E15" s="8" t="s">
        <v>59</v>
      </c>
      <c r="F15" s="8" t="s">
        <v>59</v>
      </c>
      <c r="G15" s="8">
        <v>2</v>
      </c>
      <c r="H15" s="8">
        <v>2</v>
      </c>
      <c r="I15" s="2"/>
      <c r="J15" s="6"/>
    </row>
    <row r="16" spans="1:10" ht="18.75" customHeight="1">
      <c r="A16" s="40"/>
      <c r="B16" s="42"/>
      <c r="C16" s="40"/>
      <c r="D16" s="2" t="s">
        <v>4</v>
      </c>
      <c r="E16" s="14" t="s">
        <v>81</v>
      </c>
      <c r="F16" s="8" t="s">
        <v>59</v>
      </c>
      <c r="G16" s="8">
        <v>2</v>
      </c>
      <c r="H16" s="8">
        <v>2</v>
      </c>
      <c r="I16" s="2"/>
      <c r="J16" s="6"/>
    </row>
    <row r="17" spans="1:10" ht="18.75" customHeight="1">
      <c r="A17" s="40"/>
      <c r="B17" s="42"/>
      <c r="C17" s="35"/>
      <c r="D17" s="2" t="s">
        <v>5</v>
      </c>
      <c r="E17" s="10" t="s">
        <v>81</v>
      </c>
      <c r="F17" s="2" t="s">
        <v>59</v>
      </c>
      <c r="G17" s="8">
        <v>2</v>
      </c>
      <c r="H17" s="8">
        <v>2</v>
      </c>
      <c r="I17" s="2"/>
      <c r="J17" s="6"/>
    </row>
    <row r="18" spans="1:10" ht="18.75" customHeight="1">
      <c r="A18" s="40"/>
      <c r="B18" s="42"/>
      <c r="C18" s="34" t="s">
        <v>47</v>
      </c>
      <c r="D18" s="2" t="s">
        <v>6</v>
      </c>
      <c r="E18" s="2" t="s">
        <v>60</v>
      </c>
      <c r="F18" s="12">
        <v>0.86</v>
      </c>
      <c r="G18" s="8">
        <v>2</v>
      </c>
      <c r="H18" s="8">
        <v>1.7</v>
      </c>
      <c r="I18" s="2"/>
      <c r="J18" s="6"/>
    </row>
    <row r="19" spans="1:10" ht="18.75" customHeight="1">
      <c r="A19" s="40"/>
      <c r="B19" s="42"/>
      <c r="C19" s="40"/>
      <c r="D19" s="16" t="s">
        <v>7</v>
      </c>
      <c r="E19" s="20" t="s">
        <v>61</v>
      </c>
      <c r="F19" s="21" t="s">
        <v>93</v>
      </c>
      <c r="G19" s="8">
        <v>2</v>
      </c>
      <c r="H19" s="8">
        <v>0.3</v>
      </c>
      <c r="I19" s="2"/>
      <c r="J19" s="6"/>
    </row>
    <row r="20" spans="1:10" ht="18.75" customHeight="1">
      <c r="A20" s="40"/>
      <c r="B20" s="42"/>
      <c r="C20" s="35"/>
      <c r="D20" s="16" t="s">
        <v>8</v>
      </c>
      <c r="E20" s="20" t="s">
        <v>61</v>
      </c>
      <c r="F20" s="19">
        <v>0.827</v>
      </c>
      <c r="G20" s="17">
        <v>2</v>
      </c>
      <c r="H20" s="3">
        <v>2</v>
      </c>
      <c r="I20" s="2"/>
      <c r="J20" s="6"/>
    </row>
    <row r="21" spans="1:10" ht="18.75" customHeight="1">
      <c r="A21" s="40"/>
      <c r="B21" s="42"/>
      <c r="C21" s="2" t="s">
        <v>48</v>
      </c>
      <c r="D21" s="16" t="s">
        <v>9</v>
      </c>
      <c r="E21" s="16" t="s">
        <v>62</v>
      </c>
      <c r="F21" s="19">
        <v>0.3106</v>
      </c>
      <c r="G21" s="17">
        <v>2</v>
      </c>
      <c r="H21" s="3">
        <v>0</v>
      </c>
      <c r="I21" s="2"/>
      <c r="J21" s="6"/>
    </row>
    <row r="22" spans="1:10" ht="18.75" customHeight="1">
      <c r="A22" s="40"/>
      <c r="B22" s="42"/>
      <c r="C22" s="34" t="s">
        <v>10</v>
      </c>
      <c r="D22" s="16" t="s">
        <v>11</v>
      </c>
      <c r="E22" s="20" t="s">
        <v>63</v>
      </c>
      <c r="F22" s="10" t="s">
        <v>63</v>
      </c>
      <c r="G22" s="8">
        <v>2</v>
      </c>
      <c r="H22" s="2">
        <v>2</v>
      </c>
      <c r="I22" s="2"/>
      <c r="J22" s="6"/>
    </row>
    <row r="23" spans="1:10" ht="18.75" customHeight="1">
      <c r="A23" s="40"/>
      <c r="B23" s="42"/>
      <c r="C23" s="35"/>
      <c r="D23" s="2" t="s">
        <v>12</v>
      </c>
      <c r="E23" s="10" t="s">
        <v>63</v>
      </c>
      <c r="F23" s="10" t="s">
        <v>63</v>
      </c>
      <c r="G23" s="8">
        <v>2</v>
      </c>
      <c r="H23" s="2">
        <v>2</v>
      </c>
      <c r="I23" s="2"/>
      <c r="J23" s="6"/>
    </row>
    <row r="24" spans="1:10" ht="18.75" customHeight="1">
      <c r="A24" s="40"/>
      <c r="B24" s="42"/>
      <c r="C24" s="34" t="s">
        <v>49</v>
      </c>
      <c r="D24" s="2" t="s">
        <v>13</v>
      </c>
      <c r="E24" s="10" t="s">
        <v>64</v>
      </c>
      <c r="F24" s="19">
        <v>1</v>
      </c>
      <c r="G24" s="17">
        <v>2</v>
      </c>
      <c r="H24" s="3">
        <v>2</v>
      </c>
      <c r="I24" s="2"/>
      <c r="J24" s="6"/>
    </row>
    <row r="25" spans="1:10" ht="18.75" customHeight="1">
      <c r="A25" s="40"/>
      <c r="B25" s="42"/>
      <c r="C25" s="40"/>
      <c r="D25" s="2" t="s">
        <v>14</v>
      </c>
      <c r="E25" s="10" t="s">
        <v>63</v>
      </c>
      <c r="F25" s="10" t="s">
        <v>63</v>
      </c>
      <c r="G25" s="8">
        <v>2</v>
      </c>
      <c r="H25" s="2">
        <v>2</v>
      </c>
      <c r="I25" s="2"/>
      <c r="J25" s="6"/>
    </row>
    <row r="26" spans="1:10" ht="18.75" customHeight="1">
      <c r="A26" s="40"/>
      <c r="B26" s="42"/>
      <c r="C26" s="35"/>
      <c r="D26" s="2" t="s">
        <v>15</v>
      </c>
      <c r="E26" s="10" t="s">
        <v>63</v>
      </c>
      <c r="F26" s="10" t="s">
        <v>63</v>
      </c>
      <c r="G26" s="8">
        <v>2</v>
      </c>
      <c r="H26" s="2">
        <v>2</v>
      </c>
      <c r="I26" s="2"/>
      <c r="J26" s="6"/>
    </row>
    <row r="27" spans="1:10" ht="18.75" customHeight="1">
      <c r="A27" s="40"/>
      <c r="B27" s="42"/>
      <c r="C27" s="2" t="s">
        <v>16</v>
      </c>
      <c r="D27" s="2" t="s">
        <v>17</v>
      </c>
      <c r="E27" s="2" t="s">
        <v>60</v>
      </c>
      <c r="F27" s="19">
        <v>0.2932</v>
      </c>
      <c r="G27" s="17">
        <v>2</v>
      </c>
      <c r="H27" s="3">
        <v>0</v>
      </c>
      <c r="I27" s="2"/>
      <c r="J27" s="6"/>
    </row>
    <row r="28" spans="1:10" ht="18.75" customHeight="1">
      <c r="A28" s="40"/>
      <c r="B28" s="42"/>
      <c r="C28" s="34" t="s">
        <v>18</v>
      </c>
      <c r="D28" s="2" t="s">
        <v>14</v>
      </c>
      <c r="E28" s="2" t="s">
        <v>59</v>
      </c>
      <c r="F28" s="2" t="s">
        <v>59</v>
      </c>
      <c r="G28" s="8">
        <v>2</v>
      </c>
      <c r="H28" s="2">
        <v>2</v>
      </c>
      <c r="I28" s="2"/>
      <c r="J28" s="6"/>
    </row>
    <row r="29" spans="1:10" ht="18.75" customHeight="1">
      <c r="A29" s="40"/>
      <c r="B29" s="42"/>
      <c r="C29" s="40"/>
      <c r="D29" s="2" t="s">
        <v>19</v>
      </c>
      <c r="E29" s="2" t="s">
        <v>59</v>
      </c>
      <c r="F29" s="2" t="s">
        <v>59</v>
      </c>
      <c r="G29" s="8">
        <v>1</v>
      </c>
      <c r="H29" s="2">
        <v>1</v>
      </c>
      <c r="I29" s="2"/>
      <c r="J29" s="6"/>
    </row>
    <row r="30" spans="1:10" ht="18.75" customHeight="1">
      <c r="A30" s="35"/>
      <c r="B30" s="43"/>
      <c r="C30" s="35"/>
      <c r="D30" s="2" t="s">
        <v>20</v>
      </c>
      <c r="E30" s="10" t="s">
        <v>82</v>
      </c>
      <c r="F30" s="11">
        <v>1</v>
      </c>
      <c r="G30" s="8">
        <v>1</v>
      </c>
      <c r="H30" s="2">
        <v>1</v>
      </c>
      <c r="I30" s="2"/>
      <c r="J30" s="6"/>
    </row>
    <row r="31" spans="1:10" ht="18.75" customHeight="1">
      <c r="A31" s="27" t="s">
        <v>50</v>
      </c>
      <c r="B31" s="36">
        <v>25</v>
      </c>
      <c r="C31" s="27" t="s">
        <v>21</v>
      </c>
      <c r="D31" s="10" t="s">
        <v>65</v>
      </c>
      <c r="E31" s="10" t="s">
        <v>83</v>
      </c>
      <c r="F31" s="2">
        <v>14745</v>
      </c>
      <c r="G31" s="2">
        <v>4</v>
      </c>
      <c r="H31" s="2">
        <v>4</v>
      </c>
      <c r="I31" s="2"/>
      <c r="J31" s="6"/>
    </row>
    <row r="32" spans="1:10" ht="18.75" customHeight="1">
      <c r="A32" s="27"/>
      <c r="B32" s="36"/>
      <c r="C32" s="27"/>
      <c r="D32" s="10" t="s">
        <v>66</v>
      </c>
      <c r="E32" s="10" t="s">
        <v>84</v>
      </c>
      <c r="F32" s="2">
        <v>1449</v>
      </c>
      <c r="G32" s="2">
        <v>4</v>
      </c>
      <c r="H32" s="2">
        <v>4</v>
      </c>
      <c r="I32" s="2"/>
      <c r="J32" s="6"/>
    </row>
    <row r="33" spans="1:10" ht="18.75" customHeight="1">
      <c r="A33" s="27"/>
      <c r="B33" s="36"/>
      <c r="C33" s="27"/>
      <c r="D33" s="10" t="s">
        <v>67</v>
      </c>
      <c r="E33" s="10" t="s">
        <v>85</v>
      </c>
      <c r="F33" s="2">
        <v>110332</v>
      </c>
      <c r="G33" s="2">
        <v>4</v>
      </c>
      <c r="H33" s="2">
        <v>4</v>
      </c>
      <c r="I33" s="2"/>
      <c r="J33" s="6"/>
    </row>
    <row r="34" spans="1:10" ht="25.5" customHeight="1">
      <c r="A34" s="27"/>
      <c r="B34" s="36"/>
      <c r="C34" s="27" t="s">
        <v>22</v>
      </c>
      <c r="D34" s="10" t="s">
        <v>68</v>
      </c>
      <c r="E34" s="15" t="s">
        <v>82</v>
      </c>
      <c r="F34" s="11">
        <v>1</v>
      </c>
      <c r="G34" s="2">
        <v>4</v>
      </c>
      <c r="H34" s="2">
        <v>4</v>
      </c>
      <c r="I34" s="2"/>
      <c r="J34" s="6"/>
    </row>
    <row r="35" spans="1:10" ht="18.75" customHeight="1">
      <c r="A35" s="27"/>
      <c r="B35" s="36"/>
      <c r="C35" s="27"/>
      <c r="D35" s="10" t="s">
        <v>69</v>
      </c>
      <c r="E35" s="15" t="s">
        <v>86</v>
      </c>
      <c r="F35" s="13" t="s">
        <v>70</v>
      </c>
      <c r="G35" s="2">
        <v>4</v>
      </c>
      <c r="H35" s="2">
        <v>4</v>
      </c>
      <c r="I35" s="2"/>
      <c r="J35" s="6"/>
    </row>
    <row r="36" spans="1:10" ht="18.75" customHeight="1">
      <c r="A36" s="27"/>
      <c r="B36" s="36"/>
      <c r="C36" s="2" t="s">
        <v>23</v>
      </c>
      <c r="D36" s="10" t="s">
        <v>73</v>
      </c>
      <c r="E36" s="15" t="s">
        <v>87</v>
      </c>
      <c r="F36" s="11">
        <v>1.25</v>
      </c>
      <c r="G36" s="2">
        <v>5</v>
      </c>
      <c r="H36" s="2">
        <v>5</v>
      </c>
      <c r="I36" s="2"/>
      <c r="J36" s="6"/>
    </row>
    <row r="37" spans="1:10" ht="27" customHeight="1">
      <c r="A37" s="27" t="s">
        <v>51</v>
      </c>
      <c r="B37" s="36">
        <v>35</v>
      </c>
      <c r="C37" s="27" t="s">
        <v>52</v>
      </c>
      <c r="D37" s="2" t="s">
        <v>76</v>
      </c>
      <c r="E37" s="10" t="s">
        <v>80</v>
      </c>
      <c r="F37" s="10" t="s">
        <v>80</v>
      </c>
      <c r="G37" s="2">
        <v>7</v>
      </c>
      <c r="H37" s="2">
        <v>7</v>
      </c>
      <c r="I37" s="2"/>
      <c r="J37" s="6"/>
    </row>
    <row r="38" spans="1:10" ht="18.75" customHeight="1">
      <c r="A38" s="27"/>
      <c r="B38" s="36"/>
      <c r="C38" s="27"/>
      <c r="D38" s="10" t="s">
        <v>74</v>
      </c>
      <c r="E38" s="2" t="s">
        <v>89</v>
      </c>
      <c r="F38" s="10" t="s">
        <v>75</v>
      </c>
      <c r="G38" s="2">
        <v>7</v>
      </c>
      <c r="H38" s="2">
        <v>7</v>
      </c>
      <c r="I38" s="2"/>
      <c r="J38" s="6"/>
    </row>
    <row r="39" spans="1:10" ht="18.75" customHeight="1">
      <c r="A39" s="27"/>
      <c r="B39" s="36"/>
      <c r="C39" s="27" t="s">
        <v>53</v>
      </c>
      <c r="D39" s="10" t="s">
        <v>71</v>
      </c>
      <c r="E39" s="15" t="s">
        <v>88</v>
      </c>
      <c r="F39" s="13" t="s">
        <v>72</v>
      </c>
      <c r="G39" s="2">
        <v>7</v>
      </c>
      <c r="H39" s="2">
        <v>7</v>
      </c>
      <c r="I39" s="2"/>
      <c r="J39" s="6"/>
    </row>
    <row r="40" spans="1:10" ht="27" customHeight="1">
      <c r="A40" s="27"/>
      <c r="B40" s="36"/>
      <c r="C40" s="27"/>
      <c r="D40" s="10" t="s">
        <v>78</v>
      </c>
      <c r="E40" s="10" t="s">
        <v>80</v>
      </c>
      <c r="F40" s="10" t="s">
        <v>80</v>
      </c>
      <c r="G40" s="2">
        <v>7</v>
      </c>
      <c r="H40" s="2">
        <v>7</v>
      </c>
      <c r="I40" s="2"/>
      <c r="J40" s="6"/>
    </row>
    <row r="41" spans="1:10" ht="24" customHeight="1">
      <c r="A41" s="27"/>
      <c r="B41" s="36"/>
      <c r="C41" s="2" t="s">
        <v>54</v>
      </c>
      <c r="D41" s="2" t="s">
        <v>77</v>
      </c>
      <c r="E41" s="10" t="s">
        <v>80</v>
      </c>
      <c r="F41" s="10" t="s">
        <v>80</v>
      </c>
      <c r="G41" s="2">
        <v>7</v>
      </c>
      <c r="H41" s="2">
        <v>7</v>
      </c>
      <c r="I41" s="2"/>
      <c r="J41" s="6"/>
    </row>
    <row r="42" spans="1:10" ht="18.75" customHeight="1">
      <c r="A42" s="9" t="s">
        <v>55</v>
      </c>
      <c r="B42" s="7">
        <v>10</v>
      </c>
      <c r="C42" s="2" t="s">
        <v>55</v>
      </c>
      <c r="D42" s="10" t="s">
        <v>79</v>
      </c>
      <c r="E42" s="18" t="s">
        <v>92</v>
      </c>
      <c r="F42" s="11">
        <v>0.88</v>
      </c>
      <c r="G42" s="2">
        <v>10</v>
      </c>
      <c r="H42" s="16">
        <v>8</v>
      </c>
      <c r="I42" s="2"/>
      <c r="J42" s="6"/>
    </row>
    <row r="43" spans="1:9" ht="18.75" customHeight="1">
      <c r="A43" s="37" t="s">
        <v>56</v>
      </c>
      <c r="B43" s="38"/>
      <c r="C43" s="38"/>
      <c r="D43" s="38"/>
      <c r="E43" s="38"/>
      <c r="F43" s="39"/>
      <c r="G43" s="4">
        <v>100</v>
      </c>
      <c r="H43" s="5">
        <f>SUM(H15:H42)</f>
        <v>92</v>
      </c>
      <c r="I43" s="5"/>
    </row>
    <row r="44" spans="1:9" ht="95.25" customHeight="1">
      <c r="A44" s="33"/>
      <c r="B44" s="33"/>
      <c r="C44" s="33"/>
      <c r="D44" s="33"/>
      <c r="E44" s="33"/>
      <c r="F44" s="33"/>
      <c r="G44" s="33"/>
      <c r="H44" s="33"/>
      <c r="I44" s="33"/>
    </row>
  </sheetData>
  <sheetProtection/>
  <mergeCells count="54">
    <mergeCell ref="C18:C20"/>
    <mergeCell ref="C22:C23"/>
    <mergeCell ref="C24:C26"/>
    <mergeCell ref="C28:C30"/>
    <mergeCell ref="A15:A30"/>
    <mergeCell ref="B15:B30"/>
    <mergeCell ref="C15:C17"/>
    <mergeCell ref="H13:H14"/>
    <mergeCell ref="I13:I14"/>
    <mergeCell ref="A5:B9"/>
    <mergeCell ref="D13:D14"/>
    <mergeCell ref="E13:E14"/>
    <mergeCell ref="F13:F14"/>
    <mergeCell ref="G13:G14"/>
    <mergeCell ref="B11:D11"/>
    <mergeCell ref="H9:I9"/>
    <mergeCell ref="D7:E7"/>
    <mergeCell ref="A44:I44"/>
    <mergeCell ref="A10:A11"/>
    <mergeCell ref="A13:A14"/>
    <mergeCell ref="A31:A36"/>
    <mergeCell ref="A37:A41"/>
    <mergeCell ref="B13:B14"/>
    <mergeCell ref="B31:B36"/>
    <mergeCell ref="A43:F43"/>
    <mergeCell ref="B37:B41"/>
    <mergeCell ref="C13:C14"/>
    <mergeCell ref="C31:C33"/>
    <mergeCell ref="C34:C35"/>
    <mergeCell ref="C37:C38"/>
    <mergeCell ref="C39:C40"/>
    <mergeCell ref="D9:E9"/>
    <mergeCell ref="F9:G9"/>
    <mergeCell ref="B10:D10"/>
    <mergeCell ref="E10:I10"/>
    <mergeCell ref="A12:I12"/>
    <mergeCell ref="E11:I11"/>
    <mergeCell ref="F7:G7"/>
    <mergeCell ref="H7:I7"/>
    <mergeCell ref="D8:E8"/>
    <mergeCell ref="F8:G8"/>
    <mergeCell ref="H8:I8"/>
    <mergeCell ref="D5:E5"/>
    <mergeCell ref="F5:G5"/>
    <mergeCell ref="H5:I5"/>
    <mergeCell ref="D6:E6"/>
    <mergeCell ref="F6:G6"/>
    <mergeCell ref="H6:I6"/>
    <mergeCell ref="A2:I2"/>
    <mergeCell ref="A3:I3"/>
    <mergeCell ref="A4:B4"/>
    <mergeCell ref="C4:D4"/>
    <mergeCell ref="E4:G4"/>
    <mergeCell ref="H4:I4"/>
  </mergeCells>
  <printOptions horizontalCentered="1"/>
  <pageMargins left="0.3937007874015748" right="0.3937007874015748" top="0.7480314960629921" bottom="0.2755905511811024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</dc:creator>
  <cp:keywords/>
  <dc:description/>
  <cp:lastModifiedBy>Lenovo</cp:lastModifiedBy>
  <cp:lastPrinted>2020-08-19T07:36:07Z</cp:lastPrinted>
  <dcterms:created xsi:type="dcterms:W3CDTF">2006-09-13T11:21:51Z</dcterms:created>
  <dcterms:modified xsi:type="dcterms:W3CDTF">2021-07-15T02:01:14Z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