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sheet1!$A$4:$M$26</definedName>
  </definedNames>
  <calcPr calcId="144525"/>
</workbook>
</file>

<file path=xl/sharedStrings.xml><?xml version="1.0" encoding="utf-8"?>
<sst xmlns="http://schemas.openxmlformats.org/spreadsheetml/2006/main" count="137" uniqueCount="91">
  <si>
    <t>上饶市本级2022年政府债券安排情况表</t>
  </si>
  <si>
    <t>单位：万元</t>
  </si>
  <si>
    <t>序号</t>
  </si>
  <si>
    <t>债券编码</t>
  </si>
  <si>
    <t>债券名称</t>
  </si>
  <si>
    <t>债券简称</t>
  </si>
  <si>
    <t>债券类型</t>
  </si>
  <si>
    <t>项目名称</t>
  </si>
  <si>
    <t>发行金额</t>
  </si>
  <si>
    <t>期限（年）</t>
  </si>
  <si>
    <t>利率%</t>
  </si>
  <si>
    <t>发行日期</t>
  </si>
  <si>
    <t>起息日</t>
  </si>
  <si>
    <t>付息方式</t>
  </si>
  <si>
    <t>偿债资金来源</t>
  </si>
  <si>
    <t>合计</t>
  </si>
  <si>
    <t>2271251</t>
  </si>
  <si>
    <t>2022年江西省政府棚户区改造专项债券（十期）——2022年江西省政府专项债券（三十六期）</t>
  </si>
  <si>
    <t>22江西债43</t>
  </si>
  <si>
    <t>专项债券</t>
  </si>
  <si>
    <t>上饶市老火车站棚户区综合改造安置房（紫阳御景府）建设项目</t>
  </si>
  <si>
    <t>7年</t>
  </si>
  <si>
    <t>2.95</t>
  </si>
  <si>
    <t>2022-06-28</t>
  </si>
  <si>
    <t>2022-06-29</t>
  </si>
  <si>
    <t>1年一次</t>
  </si>
  <si>
    <t>政府性基金预算</t>
  </si>
  <si>
    <t>上饶市中心城区城东胜利片区棚户区（城中村）综合改造项目安置房（稼轩花园二期）建设项目</t>
  </si>
  <si>
    <t xml:space="preserve">2205752 </t>
  </si>
  <si>
    <t>2022年江西省高质量发展补短板专项债券（十八期）——2022年江西省政府专项债券（三十期）</t>
  </si>
  <si>
    <t>22江西债36</t>
  </si>
  <si>
    <t>上饶市信州区水南历史文化街区（含信江书院改造提升）建设项目（一期）</t>
  </si>
  <si>
    <t>15年</t>
  </si>
  <si>
    <t>3.24</t>
  </si>
  <si>
    <t>2022-05-24</t>
  </si>
  <si>
    <t>2022-05-25</t>
  </si>
  <si>
    <t>半年一次</t>
  </si>
  <si>
    <t>上饶市人民医院城北院区工程建设项目</t>
  </si>
  <si>
    <t>上饶市预防医学科研与公共卫生服务中心建设项目</t>
  </si>
  <si>
    <t xml:space="preserve">2205746 </t>
  </si>
  <si>
    <t>2022年江西省政府一般债券（二期）</t>
  </si>
  <si>
    <t>22江西债30</t>
  </si>
  <si>
    <t>一般债券</t>
  </si>
  <si>
    <t>吴楚大道与新320国道立交桥</t>
  </si>
  <si>
    <t>10年</t>
  </si>
  <si>
    <t>2.94</t>
  </si>
  <si>
    <t>一般公共预算</t>
  </si>
  <si>
    <t>上饶职业技术学院老旧校舍改造项目</t>
  </si>
  <si>
    <t>上饶市融媒体中心建设项目</t>
  </si>
  <si>
    <t>江西医学高等专科学校医学科普馆</t>
  </si>
  <si>
    <t>上饶（龟峰）乡村振兴产业示范园基础设施建设项目一期</t>
  </si>
  <si>
    <t>2271258</t>
  </si>
  <si>
    <t>2022年江西省高质量发展补短板专项债券（二十五期）——2022年江西省政府专项债券（四十三期）</t>
  </si>
  <si>
    <t>22江西债50</t>
  </si>
  <si>
    <t>上饶皂头生态智慧服务停车场建设项目</t>
  </si>
  <si>
    <t>30年</t>
  </si>
  <si>
    <t>3.42</t>
  </si>
  <si>
    <t>2271256</t>
  </si>
  <si>
    <t>2022年江西省高质量发展补短板专项债券（二十三期）——2022年江西省政府专项债券（四十一期）</t>
  </si>
  <si>
    <t>22江西债48</t>
  </si>
  <si>
    <t>3.25</t>
  </si>
  <si>
    <t>2271932</t>
  </si>
  <si>
    <t>2022年江西省高质量发展补短板专项债券（三十二期）——2022年江西省政府专项债券（五十七期）</t>
  </si>
  <si>
    <t>22江西债68</t>
  </si>
  <si>
    <t>3.02</t>
  </si>
  <si>
    <t>2022-10-31</t>
  </si>
  <si>
    <t>2022-11-01</t>
  </si>
  <si>
    <t>2205083</t>
  </si>
  <si>
    <t>2022年江西省政府一般债券（一期）</t>
  </si>
  <si>
    <t>22江西债01</t>
  </si>
  <si>
    <t>东岳大桥复线桥及玉丰路隧道工程</t>
  </si>
  <si>
    <t>2.85</t>
  </si>
  <si>
    <t>2022-01-27</t>
  </si>
  <si>
    <t>2022-01-28</t>
  </si>
  <si>
    <t>叶挺大道南延伸段工程</t>
  </si>
  <si>
    <t>2271929</t>
  </si>
  <si>
    <t>2022年江西省政府棚户区改造专项债券（十四期）——2022年江西省政府专项债券（五十四期）</t>
  </si>
  <si>
    <t>22江西债65</t>
  </si>
  <si>
    <t>上饶市中心城区城东胜利片区棚户区（城中村）综合改造项目安置房（松山安置小区二期）建设项目</t>
  </si>
  <si>
    <t>上饶市棚户区改造（城东佳苑安置小区）建设项目</t>
  </si>
  <si>
    <t>2205089</t>
  </si>
  <si>
    <t>2022年江西省高质量发展补短板专项债券（二期）——2022年江西省政府专项债券（六期）</t>
  </si>
  <si>
    <t>22江西债07</t>
  </si>
  <si>
    <t>上饶市再生水厂（市城南生活污水处理厂）建设项目</t>
  </si>
  <si>
    <t>3.18</t>
  </si>
  <si>
    <t>江西医学高等专科学校改扩建工程项目</t>
  </si>
  <si>
    <t>2205086</t>
  </si>
  <si>
    <t>2022年江西省政府棚户区改造专项债券（二期）——2022年江西省政府专项债券（三期）</t>
  </si>
  <si>
    <t>22江西债04</t>
  </si>
  <si>
    <t>上饶市中心城区铁路既有线两侧棚户区改造项目</t>
  </si>
  <si>
    <t>2.81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</si>
</sst>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workbookViewId="0">
      <pane xSplit="3" topLeftCell="D1" activePane="topRight" state="frozen"/>
      <selection/>
      <selection pane="topRight" activeCell="A1" sqref="A1:M2"/>
    </sheetView>
  </sheetViews>
  <sheetFormatPr defaultColWidth="10" defaultRowHeight="13.5"/>
  <cols>
    <col min="1" max="1" width="4.75" customWidth="1"/>
    <col min="2" max="2" width="9.75" customWidth="1"/>
    <col min="3" max="3" width="20.5" customWidth="1"/>
    <col min="4" max="4" width="10.625" customWidth="1"/>
    <col min="5" max="5" width="9.75" customWidth="1"/>
    <col min="6" max="6" width="26.875" customWidth="1"/>
    <col min="7" max="7" width="11.125" customWidth="1"/>
    <col min="8" max="8" width="7.625" customWidth="1"/>
    <col min="9" max="9" width="9.25" customWidth="1"/>
    <col min="10" max="10" width="11.75" customWidth="1"/>
    <col min="11" max="11" width="13.125" customWidth="1"/>
    <col min="12" max="12" width="11.75" customWidth="1"/>
    <col min="13" max="13" width="13.625" customWidth="1"/>
    <col min="14" max="19" width="9.76666666666667" customWidth="1"/>
  </cols>
  <sheetData>
    <row r="1" ht="14.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8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9.55" customHeight="1" spans="1:13">
      <c r="A3" s="2"/>
      <c r="B3" s="2"/>
      <c r="C3" s="2"/>
      <c r="D3" s="2"/>
      <c r="M3" s="14" t="s">
        <v>1</v>
      </c>
    </row>
    <row r="4" ht="44" customHeight="1" spans="1:13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15" t="s">
        <v>14</v>
      </c>
    </row>
    <row r="5" ht="40" customHeight="1" spans="1:13">
      <c r="A5" s="5" t="s">
        <v>15</v>
      </c>
      <c r="B5" s="5"/>
      <c r="C5" s="5"/>
      <c r="D5" s="6"/>
      <c r="E5" s="6"/>
      <c r="F5" s="6"/>
      <c r="G5" s="7">
        <f>SUM(G6:G26)</f>
        <v>322072</v>
      </c>
      <c r="H5" s="6"/>
      <c r="I5" s="6"/>
      <c r="J5" s="6"/>
      <c r="K5" s="6"/>
      <c r="L5" s="6"/>
      <c r="M5" s="16"/>
    </row>
    <row r="6" ht="45" customHeight="1" spans="1:13">
      <c r="A6" s="8">
        <v>1</v>
      </c>
      <c r="B6" s="8" t="s">
        <v>16</v>
      </c>
      <c r="C6" s="8" t="s">
        <v>17</v>
      </c>
      <c r="D6" s="8" t="s">
        <v>18</v>
      </c>
      <c r="E6" s="8" t="s">
        <v>19</v>
      </c>
      <c r="F6" s="9" t="s">
        <v>20</v>
      </c>
      <c r="G6" s="10">
        <v>30000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17" t="s">
        <v>26</v>
      </c>
    </row>
    <row r="7" ht="45" customHeight="1" spans="1:13">
      <c r="A7" s="11"/>
      <c r="B7" s="11"/>
      <c r="C7" s="11"/>
      <c r="D7" s="11"/>
      <c r="E7" s="11"/>
      <c r="F7" s="9" t="s">
        <v>27</v>
      </c>
      <c r="G7" s="10">
        <v>21500</v>
      </c>
      <c r="H7" s="11"/>
      <c r="I7" s="11"/>
      <c r="J7" s="11"/>
      <c r="K7" s="11"/>
      <c r="L7" s="11"/>
      <c r="M7" s="18"/>
    </row>
    <row r="8" ht="45" customHeight="1" spans="1:13">
      <c r="A8" s="8">
        <v>2</v>
      </c>
      <c r="B8" s="8" t="s">
        <v>28</v>
      </c>
      <c r="C8" s="8" t="s">
        <v>29</v>
      </c>
      <c r="D8" s="8" t="s">
        <v>30</v>
      </c>
      <c r="E8" s="8" t="s">
        <v>19</v>
      </c>
      <c r="F8" s="9" t="s">
        <v>31</v>
      </c>
      <c r="G8" s="10">
        <v>10122</v>
      </c>
      <c r="H8" s="8" t="s">
        <v>32</v>
      </c>
      <c r="I8" s="8" t="s">
        <v>33</v>
      </c>
      <c r="J8" s="8" t="s">
        <v>34</v>
      </c>
      <c r="K8" s="8" t="s">
        <v>35</v>
      </c>
      <c r="L8" s="8" t="s">
        <v>36</v>
      </c>
      <c r="M8" s="17" t="s">
        <v>26</v>
      </c>
    </row>
    <row r="9" ht="45" customHeight="1" spans="1:13">
      <c r="A9" s="12"/>
      <c r="B9" s="12"/>
      <c r="C9" s="12"/>
      <c r="D9" s="12"/>
      <c r="E9" s="12"/>
      <c r="F9" s="9" t="s">
        <v>37</v>
      </c>
      <c r="G9" s="10">
        <v>5000</v>
      </c>
      <c r="H9" s="12"/>
      <c r="I9" s="12"/>
      <c r="J9" s="12"/>
      <c r="K9" s="12"/>
      <c r="L9" s="12"/>
      <c r="M9" s="19"/>
    </row>
    <row r="10" ht="45" customHeight="1" spans="1:13">
      <c r="A10" s="11"/>
      <c r="B10" s="11"/>
      <c r="C10" s="11"/>
      <c r="D10" s="11"/>
      <c r="E10" s="11"/>
      <c r="F10" s="9" t="s">
        <v>38</v>
      </c>
      <c r="G10" s="10">
        <v>20000</v>
      </c>
      <c r="H10" s="11"/>
      <c r="I10" s="11"/>
      <c r="J10" s="11"/>
      <c r="K10" s="11"/>
      <c r="L10" s="11"/>
      <c r="M10" s="18"/>
    </row>
    <row r="11" ht="45" customHeight="1" spans="1:13">
      <c r="A11" s="8">
        <v>3</v>
      </c>
      <c r="B11" s="8" t="s">
        <v>39</v>
      </c>
      <c r="C11" s="8" t="s">
        <v>40</v>
      </c>
      <c r="D11" s="8" t="s">
        <v>41</v>
      </c>
      <c r="E11" s="8" t="s">
        <v>42</v>
      </c>
      <c r="F11" s="9" t="s">
        <v>43</v>
      </c>
      <c r="G11" s="10">
        <v>5000</v>
      </c>
      <c r="H11" s="8" t="s">
        <v>44</v>
      </c>
      <c r="I11" s="8" t="s">
        <v>45</v>
      </c>
      <c r="J11" s="8" t="s">
        <v>34</v>
      </c>
      <c r="K11" s="8" t="s">
        <v>35</v>
      </c>
      <c r="L11" s="8" t="s">
        <v>36</v>
      </c>
      <c r="M11" s="17" t="s">
        <v>46</v>
      </c>
    </row>
    <row r="12" ht="45" customHeight="1" spans="1:13">
      <c r="A12" s="12"/>
      <c r="B12" s="12"/>
      <c r="C12" s="12"/>
      <c r="D12" s="12"/>
      <c r="E12" s="12"/>
      <c r="F12" s="9" t="s">
        <v>47</v>
      </c>
      <c r="G12" s="10">
        <v>1500</v>
      </c>
      <c r="H12" s="12"/>
      <c r="I12" s="12"/>
      <c r="J12" s="12"/>
      <c r="K12" s="12"/>
      <c r="L12" s="12"/>
      <c r="M12" s="19"/>
    </row>
    <row r="13" ht="45" customHeight="1" spans="1:13">
      <c r="A13" s="12"/>
      <c r="B13" s="12"/>
      <c r="C13" s="12"/>
      <c r="D13" s="12"/>
      <c r="E13" s="12"/>
      <c r="F13" s="9" t="s">
        <v>48</v>
      </c>
      <c r="G13" s="10">
        <v>800</v>
      </c>
      <c r="H13" s="12"/>
      <c r="I13" s="12"/>
      <c r="J13" s="12"/>
      <c r="K13" s="12"/>
      <c r="L13" s="12"/>
      <c r="M13" s="19"/>
    </row>
    <row r="14" ht="45" customHeight="1" spans="1:13">
      <c r="A14" s="12"/>
      <c r="B14" s="12"/>
      <c r="C14" s="12"/>
      <c r="D14" s="12"/>
      <c r="E14" s="12"/>
      <c r="F14" s="9" t="s">
        <v>49</v>
      </c>
      <c r="G14" s="10">
        <v>950</v>
      </c>
      <c r="H14" s="12"/>
      <c r="I14" s="12"/>
      <c r="J14" s="12"/>
      <c r="K14" s="12"/>
      <c r="L14" s="12"/>
      <c r="M14" s="19"/>
    </row>
    <row r="15" ht="45" customHeight="1" spans="1:13">
      <c r="A15" s="11"/>
      <c r="B15" s="11"/>
      <c r="C15" s="11"/>
      <c r="D15" s="11"/>
      <c r="E15" s="11"/>
      <c r="F15" s="9" t="s">
        <v>50</v>
      </c>
      <c r="G15" s="10">
        <v>18000</v>
      </c>
      <c r="H15" s="11"/>
      <c r="I15" s="11"/>
      <c r="J15" s="11"/>
      <c r="K15" s="11"/>
      <c r="L15" s="11"/>
      <c r="M15" s="18"/>
    </row>
    <row r="16" ht="45" customHeight="1" spans="1:13">
      <c r="A16" s="9">
        <v>4</v>
      </c>
      <c r="B16" s="9" t="s">
        <v>51</v>
      </c>
      <c r="C16" s="13" t="s">
        <v>52</v>
      </c>
      <c r="D16" s="9" t="s">
        <v>53</v>
      </c>
      <c r="E16" s="9" t="s">
        <v>19</v>
      </c>
      <c r="F16" s="9" t="s">
        <v>54</v>
      </c>
      <c r="G16" s="10">
        <v>3200</v>
      </c>
      <c r="H16" s="9" t="s">
        <v>55</v>
      </c>
      <c r="I16" s="9" t="s">
        <v>56</v>
      </c>
      <c r="J16" s="9" t="s">
        <v>23</v>
      </c>
      <c r="K16" s="9" t="s">
        <v>24</v>
      </c>
      <c r="L16" s="9" t="s">
        <v>36</v>
      </c>
      <c r="M16" s="20" t="s">
        <v>26</v>
      </c>
    </row>
    <row r="17" ht="45" customHeight="1" spans="1:13">
      <c r="A17" s="8">
        <v>5</v>
      </c>
      <c r="B17" s="8" t="s">
        <v>57</v>
      </c>
      <c r="C17" s="8" t="s">
        <v>58</v>
      </c>
      <c r="D17" s="8" t="s">
        <v>59</v>
      </c>
      <c r="E17" s="8" t="s">
        <v>19</v>
      </c>
      <c r="F17" s="9" t="s">
        <v>37</v>
      </c>
      <c r="G17" s="10">
        <v>30600</v>
      </c>
      <c r="H17" s="8" t="s">
        <v>32</v>
      </c>
      <c r="I17" s="8" t="s">
        <v>60</v>
      </c>
      <c r="J17" s="8" t="s">
        <v>23</v>
      </c>
      <c r="K17" s="8" t="s">
        <v>24</v>
      </c>
      <c r="L17" s="8" t="s">
        <v>36</v>
      </c>
      <c r="M17" s="17" t="s">
        <v>26</v>
      </c>
    </row>
    <row r="18" ht="45" customHeight="1" spans="1:13">
      <c r="A18" s="11"/>
      <c r="B18" s="11"/>
      <c r="C18" s="11"/>
      <c r="D18" s="11"/>
      <c r="E18" s="11"/>
      <c r="F18" s="9" t="s">
        <v>38</v>
      </c>
      <c r="G18" s="10">
        <v>30000</v>
      </c>
      <c r="H18" s="11"/>
      <c r="I18" s="11"/>
      <c r="J18" s="11"/>
      <c r="K18" s="11"/>
      <c r="L18" s="11"/>
      <c r="M18" s="18"/>
    </row>
    <row r="19" ht="45" customHeight="1" spans="1:13">
      <c r="A19" s="9">
        <v>6</v>
      </c>
      <c r="B19" s="9" t="s">
        <v>61</v>
      </c>
      <c r="C19" s="13" t="s">
        <v>62</v>
      </c>
      <c r="D19" s="9" t="s">
        <v>63</v>
      </c>
      <c r="E19" s="9" t="s">
        <v>19</v>
      </c>
      <c r="F19" s="9" t="s">
        <v>31</v>
      </c>
      <c r="G19" s="10">
        <v>22000</v>
      </c>
      <c r="H19" s="9" t="s">
        <v>32</v>
      </c>
      <c r="I19" s="9" t="s">
        <v>64</v>
      </c>
      <c r="J19" s="9" t="s">
        <v>65</v>
      </c>
      <c r="K19" s="9" t="s">
        <v>66</v>
      </c>
      <c r="L19" s="9" t="s">
        <v>36</v>
      </c>
      <c r="M19" s="20" t="s">
        <v>26</v>
      </c>
    </row>
    <row r="20" ht="33" customHeight="1" spans="1:13">
      <c r="A20" s="8">
        <v>7</v>
      </c>
      <c r="B20" s="8" t="s">
        <v>67</v>
      </c>
      <c r="C20" s="8" t="s">
        <v>68</v>
      </c>
      <c r="D20" s="8" t="s">
        <v>69</v>
      </c>
      <c r="E20" s="8" t="s">
        <v>42</v>
      </c>
      <c r="F20" s="9" t="s">
        <v>70</v>
      </c>
      <c r="G20" s="10">
        <v>5000</v>
      </c>
      <c r="H20" s="8" t="s">
        <v>44</v>
      </c>
      <c r="I20" s="8" t="s">
        <v>71</v>
      </c>
      <c r="J20" s="8" t="s">
        <v>72</v>
      </c>
      <c r="K20" s="8" t="s">
        <v>73</v>
      </c>
      <c r="L20" s="8" t="s">
        <v>36</v>
      </c>
      <c r="M20" s="17" t="s">
        <v>46</v>
      </c>
    </row>
    <row r="21" ht="33" customHeight="1" spans="1:13">
      <c r="A21" s="11"/>
      <c r="B21" s="11"/>
      <c r="C21" s="11"/>
      <c r="D21" s="11"/>
      <c r="E21" s="11"/>
      <c r="F21" s="9" t="s">
        <v>74</v>
      </c>
      <c r="G21" s="10">
        <v>5000</v>
      </c>
      <c r="H21" s="11"/>
      <c r="I21" s="11"/>
      <c r="J21" s="11"/>
      <c r="K21" s="11"/>
      <c r="L21" s="11"/>
      <c r="M21" s="18"/>
    </row>
    <row r="22" ht="40" customHeight="1" spans="1:13">
      <c r="A22" s="8">
        <v>8</v>
      </c>
      <c r="B22" s="8" t="s">
        <v>75</v>
      </c>
      <c r="C22" s="8" t="s">
        <v>76</v>
      </c>
      <c r="D22" s="8" t="s">
        <v>77</v>
      </c>
      <c r="E22" s="8" t="s">
        <v>19</v>
      </c>
      <c r="F22" s="9" t="s">
        <v>78</v>
      </c>
      <c r="G22" s="10">
        <v>7000</v>
      </c>
      <c r="H22" s="8" t="s">
        <v>21</v>
      </c>
      <c r="I22" s="8" t="s">
        <v>71</v>
      </c>
      <c r="J22" s="8" t="s">
        <v>65</v>
      </c>
      <c r="K22" s="8" t="s">
        <v>66</v>
      </c>
      <c r="L22" s="8" t="s">
        <v>25</v>
      </c>
      <c r="M22" s="17" t="s">
        <v>26</v>
      </c>
    </row>
    <row r="23" ht="40" customHeight="1" spans="1:13">
      <c r="A23" s="11"/>
      <c r="B23" s="11"/>
      <c r="C23" s="11"/>
      <c r="D23" s="11"/>
      <c r="E23" s="11"/>
      <c r="F23" s="9" t="s">
        <v>79</v>
      </c>
      <c r="G23" s="10">
        <v>34400</v>
      </c>
      <c r="H23" s="11"/>
      <c r="I23" s="11"/>
      <c r="J23" s="11"/>
      <c r="K23" s="11"/>
      <c r="L23" s="11"/>
      <c r="M23" s="18"/>
    </row>
    <row r="24" ht="34" customHeight="1" spans="1:13">
      <c r="A24" s="8">
        <v>9</v>
      </c>
      <c r="B24" s="8" t="s">
        <v>80</v>
      </c>
      <c r="C24" s="8" t="s">
        <v>81</v>
      </c>
      <c r="D24" s="8" t="s">
        <v>82</v>
      </c>
      <c r="E24" s="8" t="s">
        <v>19</v>
      </c>
      <c r="F24" s="9" t="s">
        <v>83</v>
      </c>
      <c r="G24" s="10">
        <v>12000</v>
      </c>
      <c r="H24" s="8" t="s">
        <v>32</v>
      </c>
      <c r="I24" s="8" t="s">
        <v>84</v>
      </c>
      <c r="J24" s="8" t="s">
        <v>72</v>
      </c>
      <c r="K24" s="8" t="s">
        <v>73</v>
      </c>
      <c r="L24" s="8" t="s">
        <v>36</v>
      </c>
      <c r="M24" s="17" t="s">
        <v>26</v>
      </c>
    </row>
    <row r="25" ht="34" customHeight="1" spans="1:13">
      <c r="A25" s="11"/>
      <c r="B25" s="11"/>
      <c r="C25" s="11"/>
      <c r="D25" s="11"/>
      <c r="E25" s="11"/>
      <c r="F25" s="9" t="s">
        <v>85</v>
      </c>
      <c r="G25" s="10">
        <v>20000</v>
      </c>
      <c r="H25" s="11"/>
      <c r="I25" s="11"/>
      <c r="J25" s="11"/>
      <c r="K25" s="11"/>
      <c r="L25" s="11"/>
      <c r="M25" s="18"/>
    </row>
    <row r="26" ht="44" customHeight="1" spans="1:13">
      <c r="A26" s="9">
        <v>10</v>
      </c>
      <c r="B26" s="9" t="s">
        <v>86</v>
      </c>
      <c r="C26" s="13" t="s">
        <v>87</v>
      </c>
      <c r="D26" s="9" t="s">
        <v>88</v>
      </c>
      <c r="E26" s="9" t="s">
        <v>19</v>
      </c>
      <c r="F26" s="9" t="s">
        <v>89</v>
      </c>
      <c r="G26" s="10">
        <v>40000</v>
      </c>
      <c r="H26" s="9" t="s">
        <v>21</v>
      </c>
      <c r="I26" s="9" t="s">
        <v>90</v>
      </c>
      <c r="J26" s="9" t="s">
        <v>72</v>
      </c>
      <c r="K26" s="9" t="s">
        <v>73</v>
      </c>
      <c r="L26" s="9" t="s">
        <v>25</v>
      </c>
      <c r="M26" s="20" t="s">
        <v>26</v>
      </c>
    </row>
  </sheetData>
  <mergeCells count="80">
    <mergeCell ref="A3:B3"/>
    <mergeCell ref="A5:C5"/>
    <mergeCell ref="A6:A7"/>
    <mergeCell ref="A8:A10"/>
    <mergeCell ref="A11:A15"/>
    <mergeCell ref="A17:A18"/>
    <mergeCell ref="A20:A21"/>
    <mergeCell ref="A22:A23"/>
    <mergeCell ref="A24:A25"/>
    <mergeCell ref="B6:B7"/>
    <mergeCell ref="B8:B10"/>
    <mergeCell ref="B11:B15"/>
    <mergeCell ref="B17:B18"/>
    <mergeCell ref="B20:B21"/>
    <mergeCell ref="B22:B23"/>
    <mergeCell ref="B24:B25"/>
    <mergeCell ref="C6:C7"/>
    <mergeCell ref="C8:C10"/>
    <mergeCell ref="C11:C15"/>
    <mergeCell ref="C17:C18"/>
    <mergeCell ref="C20:C21"/>
    <mergeCell ref="C22:C23"/>
    <mergeCell ref="C24:C25"/>
    <mergeCell ref="D6:D7"/>
    <mergeCell ref="D8:D10"/>
    <mergeCell ref="D11:D15"/>
    <mergeCell ref="D17:D18"/>
    <mergeCell ref="D20:D21"/>
    <mergeCell ref="D22:D23"/>
    <mergeCell ref="D24:D25"/>
    <mergeCell ref="E6:E7"/>
    <mergeCell ref="E8:E10"/>
    <mergeCell ref="E11:E15"/>
    <mergeCell ref="E17:E18"/>
    <mergeCell ref="E20:E21"/>
    <mergeCell ref="E22:E23"/>
    <mergeCell ref="E24:E25"/>
    <mergeCell ref="H6:H7"/>
    <mergeCell ref="H8:H10"/>
    <mergeCell ref="H11:H15"/>
    <mergeCell ref="H17:H18"/>
    <mergeCell ref="H20:H21"/>
    <mergeCell ref="H22:H23"/>
    <mergeCell ref="H24:H25"/>
    <mergeCell ref="I6:I7"/>
    <mergeCell ref="I8:I10"/>
    <mergeCell ref="I11:I15"/>
    <mergeCell ref="I17:I18"/>
    <mergeCell ref="I20:I21"/>
    <mergeCell ref="I22:I23"/>
    <mergeCell ref="I24:I25"/>
    <mergeCell ref="J6:J7"/>
    <mergeCell ref="J8:J10"/>
    <mergeCell ref="J11:J15"/>
    <mergeCell ref="J17:J18"/>
    <mergeCell ref="J20:J21"/>
    <mergeCell ref="J22:J23"/>
    <mergeCell ref="J24:J25"/>
    <mergeCell ref="K6:K7"/>
    <mergeCell ref="K8:K10"/>
    <mergeCell ref="K11:K15"/>
    <mergeCell ref="K17:K18"/>
    <mergeCell ref="K20:K21"/>
    <mergeCell ref="K22:K23"/>
    <mergeCell ref="K24:K25"/>
    <mergeCell ref="L6:L7"/>
    <mergeCell ref="L8:L10"/>
    <mergeCell ref="L11:L15"/>
    <mergeCell ref="L17:L18"/>
    <mergeCell ref="L20:L21"/>
    <mergeCell ref="L22:L23"/>
    <mergeCell ref="L24:L25"/>
    <mergeCell ref="M6:M7"/>
    <mergeCell ref="M8:M10"/>
    <mergeCell ref="M11:M15"/>
    <mergeCell ref="M17:M18"/>
    <mergeCell ref="M20:M21"/>
    <mergeCell ref="M22:M23"/>
    <mergeCell ref="M24:M25"/>
    <mergeCell ref="A1:M2"/>
  </mergeCells>
  <pageMargins left="0.75" right="0.75" top="0.268999993801117" bottom="0.268999993801117" header="0" footer="0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2023-05-04T07:21:00Z</dcterms:created>
  <dcterms:modified xsi:type="dcterms:W3CDTF">2023-05-04T07:54:43Z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C98A832298AD45159EF9C1DEA15F8795_12</vt:lpwstr>
  </property>
  <property fmtid="{D5CDD505-2E9C-101B-9397-08002B2CF9AE}" pid="3" name="KSOProductBuildVer">
    <vt:lpwstr>2052-11.1.0.14036</vt:lpwstr>
  </property>
</Properties>
</file>