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12"/>
  </bookViews>
  <sheets>
    <sheet name="收支预算总表" sheetId="1" r:id="rId1"/>
    <sheet name="部门收入总表" sheetId="2" r:id="rId2"/>
    <sheet name="部门支出总表" sheetId="3" r:id="rId3"/>
    <sheet name="财拨收支总表" sheetId="4" r:id="rId4"/>
    <sheet name="一般公共预算支出表" sheetId="5" r:id="rId5"/>
    <sheet name="一般公共预算基本支出表" sheetId="6" r:id="rId6"/>
    <sheet name="一般公共预算三公表" sheetId="7" r:id="rId7"/>
    <sheet name="政府性基金" sheetId="8" r:id="rId8"/>
    <sheet name="国有资本经营" sheetId="9" r:id="rId9"/>
    <sheet name="部门整体绩效目标表" sheetId="10" r:id="rId10"/>
    <sheet name=" 四项事业单位面试工作经费" sheetId="11" r:id="rId11"/>
    <sheet name="劳动监察及追讨农民工工资" sheetId="12" r:id="rId12"/>
    <sheet name="金保工程建设维护资金" sheetId="13" r:id="rId13"/>
  </sheets>
  <definedNames/>
  <calcPr fullCalcOnLoad="1"/>
</workbook>
</file>

<file path=xl/sharedStrings.xml><?xml version="1.0" encoding="utf-8"?>
<sst xmlns="http://schemas.openxmlformats.org/spreadsheetml/2006/main" count="545" uniqueCount="315">
  <si>
    <t>收支预算总表</t>
  </si>
  <si>
    <t>填报单位:[301]上饶市人力资源和社会保障局 , [301001]上饶市人力资源和社会保障局 , [301002]上饶市就业创业服务中心 , [301003]上饶市社会保险管理中心 , [301004]上饶市劳动监察支队 , [301005]上饶市高级技工学校</t>
  </si>
  <si>
    <t>单位：万元</t>
  </si>
  <si>
    <t>收      入</t>
  </si>
  <si>
    <t>支出</t>
  </si>
  <si>
    <t>项目</t>
  </si>
  <si>
    <t>预算数</t>
  </si>
  <si>
    <t>项目(按支出功能科目类级)</t>
  </si>
  <si>
    <t>一、财政拨款收入</t>
  </si>
  <si>
    <t>社会保障和就业支出</t>
  </si>
  <si>
    <t xml:space="preserve">    （一）一般公共预算收入</t>
  </si>
  <si>
    <t xml:space="preserve">    （二）政府性基金预算收入</t>
  </si>
  <si>
    <t xml:space="preserve">    （三）国有资本经营预算收入</t>
  </si>
  <si>
    <t>二、教育收费资金收入</t>
  </si>
  <si>
    <t>三、事业收入</t>
  </si>
  <si>
    <t>四、事业单位经营收入</t>
  </si>
  <si>
    <t>五、附属单位上缴收入</t>
  </si>
  <si>
    <t>六、上级补助收入</t>
  </si>
  <si>
    <t>七、其他收入</t>
  </si>
  <si>
    <t>本年收入合计</t>
  </si>
  <si>
    <t>本年支出合计</t>
  </si>
  <si>
    <t>八、使用非财政拨款结余</t>
  </si>
  <si>
    <t>结转下年</t>
  </si>
  <si>
    <t>九、上年结转（结余）</t>
  </si>
  <si>
    <t>收入总计</t>
  </si>
  <si>
    <t>支出总计</t>
  </si>
  <si>
    <t>部门收入总表</t>
  </si>
  <si>
    <t>[301]上饶市人力资源和社会保障局 , [301001]上饶市人力资源和社会保障局 , [301002]上饶市就业创业服务中心 , [301003]上饶市社会保险管理中心 , [301004]上饶市劳动监察支队 , [301005]上饶市高级技工学校</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</si>
  <si>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</si>
  <si>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</si>
  <si>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</si>
  <si>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</si>
  <si>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</si>
  <si>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</si>
  <si>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</si>
  <si>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</si>
  <si>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</si>
  <si>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</si>
  <si>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</si>
  <si>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</si>
  <si>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</si>
  <si>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</si>
  <si>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</si>
  <si>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</si>
  <si>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</si>
  <si>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208</t>
  </si>
  <si>
    <t>　01</t>
  </si>
  <si>
    <t>　人力资源和社会保障管理事务</t>
  </si>
  <si>
    <t>　　2080101</t>
  </si>
  <si>
    <t>　　行政运行</t>
  </si>
  <si>
    <t>　　2080102</t>
  </si>
  <si>
    <t>　　一般行政管理事务</t>
  </si>
  <si>
    <t>　　2080105</t>
  </si>
  <si>
    <t>　　劳动保障监察</t>
  </si>
  <si>
    <t>　　2080109</t>
  </si>
  <si>
    <t>　　社会保险经办机构</t>
  </si>
  <si>
    <t>　　2080199</t>
  </si>
  <si>
    <t>　　其他人力资源和社会保障管理事务支出</t>
  </si>
  <si>
    <t>　07</t>
  </si>
  <si>
    <t>　就业补助</t>
  </si>
  <si>
    <t>　　2080709</t>
  </si>
  <si>
    <t>　　职业技能鉴定补贴</t>
  </si>
  <si>
    <t>　　2080799</t>
  </si>
  <si>
    <t>　　其他就业补助支出</t>
  </si>
  <si>
    <t>213</t>
  </si>
  <si>
    <t>农林水支出</t>
  </si>
  <si>
    <t>　08</t>
  </si>
  <si>
    <t>　普惠金融发展支出</t>
  </si>
  <si>
    <t>　　2130804</t>
  </si>
  <si>
    <t>　　创业担保贷款贴息及奖补</t>
  </si>
  <si>
    <t>部门支出总表</t>
  </si>
  <si>
    <t>填报单位[301]上饶市人力资源和社会保障局 , [301001]上饶市人力资源和社会保障局 , [301002]上饶市就业创业服务中心 , [301003]上饶市社会保险管理中心 , [301004]上饶市劳动监察支队 , [301005]上饶市高级技工学校</t>
  </si>
  <si>
    <t>支出功能分类科目</t>
  </si>
  <si>
    <t>基本支出</t>
  </si>
  <si>
    <t>项目支出</t>
  </si>
  <si>
    <t>科目编码</t>
  </si>
  <si>
    <t xml:space="preserve">科目名称 </t>
  </si>
  <si>
    <t>财政拨款收支总表</t>
  </si>
  <si>
    <t xml:space="preserve">支出 </t>
  </si>
  <si>
    <t>一般公共预算支出</t>
  </si>
  <si>
    <t>政府性基金预算支出</t>
  </si>
  <si>
    <t>国有资本经营预算支出</t>
  </si>
  <si>
    <t>一、本年支出</t>
  </si>
  <si>
    <t xml:space="preserve">  一般公共预算拨款收入</t>
  </si>
  <si>
    <t>4629.07</t>
  </si>
  <si>
    <t xml:space="preserve">  政府性基金预算拨款收入</t>
  </si>
  <si>
    <t xml:space="preserve">  国有资本经营预算收入</t>
  </si>
  <si>
    <t>二、上年结转</t>
  </si>
  <si>
    <t>二、结转下年</t>
  </si>
  <si>
    <t xml:space="preserve">  一般公共预算拨款结转</t>
  </si>
  <si>
    <t xml:space="preserve">  政府性基金预算拨款结转</t>
  </si>
  <si>
    <t>一般公共预算支出表</t>
  </si>
  <si>
    <t>2022年预算数</t>
  </si>
  <si>
    <t>一般公共预算基本支出表</t>
  </si>
  <si>
    <t>支出经济分类科目</t>
  </si>
  <si>
    <t>2022年基本支出</t>
  </si>
  <si>
    <t>人员经费</t>
  </si>
  <si>
    <t>公用经费</t>
  </si>
  <si>
    <t>301</t>
  </si>
  <si>
    <t>工资福利支出</t>
  </si>
  <si>
    <t>　30101</t>
  </si>
  <si>
    <t>　基本工资</t>
  </si>
  <si>
    <t>　30102</t>
  </si>
  <si>
    <t>　津贴补贴</t>
  </si>
  <si>
    <t>　30103</t>
  </si>
  <si>
    <t>　奖金</t>
  </si>
  <si>
    <t>　30106</t>
  </si>
  <si>
    <t>　伙食补助费</t>
  </si>
  <si>
    <t>　30107</t>
  </si>
  <si>
    <t>　绩效工资</t>
  </si>
  <si>
    <t>　30108</t>
  </si>
  <si>
    <t>　机关事业单位基本养老保险缴费</t>
  </si>
  <si>
    <t>　30110</t>
  </si>
  <si>
    <t>　职工基本医疗保险缴费</t>
  </si>
  <si>
    <t>　30113</t>
  </si>
  <si>
    <t>　住房公积金</t>
  </si>
  <si>
    <t>　30199</t>
  </si>
  <si>
    <t>　其他工资福利支出</t>
  </si>
  <si>
    <t>302</t>
  </si>
  <si>
    <t>商品和服务支出</t>
  </si>
  <si>
    <t>　30201</t>
  </si>
  <si>
    <t>　办公费</t>
  </si>
  <si>
    <t>　30202</t>
  </si>
  <si>
    <t>　印刷费</t>
  </si>
  <si>
    <t>　30203</t>
  </si>
  <si>
    <t>　咨询费</t>
  </si>
  <si>
    <t>　30205</t>
  </si>
  <si>
    <t>　水费</t>
  </si>
  <si>
    <t>　30206</t>
  </si>
  <si>
    <t>　电费</t>
  </si>
  <si>
    <t>　30207</t>
  </si>
  <si>
    <t>　邮电费</t>
  </si>
  <si>
    <t>　30208</t>
  </si>
  <si>
    <t>　取暖费</t>
  </si>
  <si>
    <t>　30209</t>
  </si>
  <si>
    <t>　物业管理费</t>
  </si>
  <si>
    <t>　30211</t>
  </si>
  <si>
    <t>　差旅费</t>
  </si>
  <si>
    <t>　30212</t>
  </si>
  <si>
    <t>　因公出国（境）费用</t>
  </si>
  <si>
    <t>　30213</t>
  </si>
  <si>
    <t>　维修（护）费</t>
  </si>
  <si>
    <t>　30215</t>
  </si>
  <si>
    <t>　会议费</t>
  </si>
  <si>
    <t>　30216</t>
  </si>
  <si>
    <t>　培训费</t>
  </si>
  <si>
    <t>　30217</t>
  </si>
  <si>
    <t>　公务接待费</t>
  </si>
  <si>
    <t>　30226</t>
  </si>
  <si>
    <t>　劳务费</t>
  </si>
  <si>
    <t>　30227</t>
  </si>
  <si>
    <t>　委托业务费</t>
  </si>
  <si>
    <t>　30228</t>
  </si>
  <si>
    <t>　工会经费</t>
  </si>
  <si>
    <t>　30229</t>
  </si>
  <si>
    <t>　福利费</t>
  </si>
  <si>
    <t>　30239</t>
  </si>
  <si>
    <t>　其他交通费用</t>
  </si>
  <si>
    <t>　30299</t>
  </si>
  <si>
    <t>　其他商品和服务支出</t>
  </si>
  <si>
    <t>303</t>
  </si>
  <si>
    <t>对个人和家庭的补助</t>
  </si>
  <si>
    <t>　30302</t>
  </si>
  <si>
    <t>　退休费</t>
  </si>
  <si>
    <t>　30305</t>
  </si>
  <si>
    <t>　生活补助</t>
  </si>
  <si>
    <t>310</t>
  </si>
  <si>
    <t>资本性支出</t>
  </si>
  <si>
    <t>　31002</t>
  </si>
  <si>
    <t>　办公设备购置</t>
  </si>
  <si>
    <t>一般公共预算“三公”经费支出表</t>
  </si>
  <si>
    <t>部门编码</t>
  </si>
  <si>
    <t>部门名称</t>
  </si>
  <si>
    <t>因公出国(境)费</t>
  </si>
  <si>
    <t>公务接待费</t>
  </si>
  <si>
    <t>公务用车运行维护费</t>
  </si>
  <si>
    <t>公务用车购置</t>
  </si>
  <si>
    <t>上饶市人力资源和社会保障局</t>
  </si>
  <si>
    <t>注：若为空表，则为该部门（单位）无政府性基金收支</t>
  </si>
  <si>
    <t>政府性基金预算支出表</t>
  </si>
  <si>
    <t>注：若为空表，则为该部门（单位）无国有资本经营预算收支</t>
  </si>
  <si>
    <t>国有资本经营预算支出表</t>
  </si>
  <si>
    <t>2022年部门整体绩效目标表</t>
  </si>
  <si>
    <t>上饶市人力资源和社会保障局（本级）</t>
  </si>
  <si>
    <t>联系人</t>
  </si>
  <si>
    <t>戴静</t>
  </si>
  <si>
    <t>联系电话</t>
  </si>
  <si>
    <t>部门基本信息</t>
  </si>
  <si>
    <t>部门所属领域</t>
  </si>
  <si>
    <t>社会和保障</t>
  </si>
  <si>
    <t>直属单位包括</t>
  </si>
  <si>
    <t>内设职能部门</t>
  </si>
  <si>
    <t>办公室、人事规划科、职称科、职建科等</t>
  </si>
  <si>
    <t>编制控制数</t>
  </si>
  <si>
    <t>在职人员总数</t>
  </si>
  <si>
    <t>其中：行政编制人数</t>
  </si>
  <si>
    <t>事业编制人数</t>
  </si>
  <si>
    <t>编外人数</t>
  </si>
  <si>
    <t>当年预算情况（万元）</t>
  </si>
  <si>
    <t>收入预算合计</t>
  </si>
  <si>
    <t>其中：上级财政拨款</t>
  </si>
  <si>
    <t>本级财政安排</t>
  </si>
  <si>
    <t>其他资金</t>
  </si>
  <si>
    <t>支出预算合计</t>
  </si>
  <si>
    <t>其中：人员经费</t>
  </si>
  <si>
    <t>项目经费</t>
  </si>
  <si>
    <t>年度绩效指标</t>
  </si>
  <si>
    <t>一级指标</t>
  </si>
  <si>
    <t>二级指标</t>
  </si>
  <si>
    <t>三级指标</t>
  </si>
  <si>
    <t>目标值</t>
  </si>
  <si>
    <t>产出指标</t>
  </si>
  <si>
    <t>数量指标</t>
  </si>
  <si>
    <t>基本支出比例</t>
  </si>
  <si>
    <t>&gt;75%</t>
  </si>
  <si>
    <t>质量指标</t>
  </si>
  <si>
    <t>项目平均执行率</t>
  </si>
  <si>
    <t>&gt;70%</t>
  </si>
  <si>
    <t>时效指标</t>
  </si>
  <si>
    <t>成本指标</t>
  </si>
  <si>
    <t>支出总额</t>
  </si>
  <si>
    <t>&lt;110万</t>
  </si>
  <si>
    <t>效益指标</t>
  </si>
  <si>
    <t>经济效益指标</t>
  </si>
  <si>
    <t>是否构筑多层次的社会保障体系</t>
  </si>
  <si>
    <t>是</t>
  </si>
  <si>
    <t>生态效益指标</t>
  </si>
  <si>
    <t>可持续影响指标</t>
  </si>
  <si>
    <t>是否推动可持续发展</t>
  </si>
  <si>
    <t>满意度指标</t>
  </si>
  <si>
    <t xml:space="preserve">满意度指标 </t>
  </si>
  <si>
    <t>在职人员满意度</t>
  </si>
  <si>
    <t>》95%</t>
  </si>
  <si>
    <t>项目支出绩效目标表</t>
  </si>
  <si>
    <t>(2022年度)</t>
  </si>
  <si>
    <t>基本信息</t>
  </si>
  <si>
    <t>项目名称：</t>
  </si>
  <si>
    <t xml:space="preserve"> 四项事业单位面试工作经费</t>
  </si>
  <si>
    <t>项目编码：</t>
  </si>
  <si>
    <t>361100228888080000303</t>
  </si>
  <si>
    <t>项目类别：</t>
  </si>
  <si>
    <t>当年项目</t>
  </si>
  <si>
    <t>资金用途：</t>
  </si>
  <si>
    <t>业务类</t>
  </si>
  <si>
    <t>开始日期：</t>
  </si>
  <si>
    <t>2022-01-01</t>
  </si>
  <si>
    <t>结束日期：</t>
  </si>
  <si>
    <t>2022-12-31</t>
  </si>
  <si>
    <t>项目负责人：</t>
  </si>
  <si>
    <t>陈晓琳</t>
  </si>
  <si>
    <t>联系人：</t>
  </si>
  <si>
    <t>联系电话：</t>
  </si>
  <si>
    <t>是否重点项目：</t>
  </si>
  <si>
    <t>否</t>
  </si>
  <si>
    <t>项目总金额：</t>
  </si>
  <si>
    <t>本年度预算金额：</t>
  </si>
  <si>
    <t>基本情况</t>
  </si>
  <si>
    <t>立项必要性：</t>
  </si>
  <si>
    <t>赣人社字【2011】493号。政策文件摘要：中共江西省委组织部、省人社厅《关于我省县以下事业单位公开招聘由设区市统一组织的通知》。</t>
  </si>
  <si>
    <t>实施可行性：</t>
  </si>
  <si>
    <t>根据事业单位三级联考公开招聘、卫生类及事业单位遴选、退役运动员笔试结果来做出相应的面试安排。</t>
  </si>
  <si>
    <t>项目实施内容：</t>
  </si>
  <si>
    <t>通过组织事业单位三级联考公开招聘、卫生类及事业单位遴选、退役运动员就业招聘等方式不断引进各类人才。</t>
  </si>
  <si>
    <t>中长期目标：</t>
  </si>
  <si>
    <t>强化我市事业单位干部队伍建设，提升事业单位履职能力</t>
  </si>
  <si>
    <t>年度绩效目标：</t>
  </si>
  <si>
    <t>立项依据</t>
  </si>
  <si>
    <t>政策依据：</t>
  </si>
  <si>
    <t>赣人社字【2011】493号。《关于我省县以下事业单位公开招聘由设区市统一组织的通知》。</t>
  </si>
  <si>
    <t>其他依据：</t>
  </si>
  <si>
    <t>无</t>
  </si>
  <si>
    <t>需要说明的其他问题：</t>
  </si>
  <si>
    <t>年度绩效目标</t>
  </si>
  <si>
    <t>指标值</t>
  </si>
  <si>
    <t>数量</t>
  </si>
  <si>
    <t>招聘人数</t>
  </si>
  <si>
    <t>质量</t>
  </si>
  <si>
    <t>应聘人员文明程度</t>
  </si>
  <si>
    <t>合格</t>
  </si>
  <si>
    <t>时效</t>
  </si>
  <si>
    <t>完成时间</t>
  </si>
  <si>
    <t>2022年底</t>
  </si>
  <si>
    <t>成本</t>
  </si>
  <si>
    <t>面试费用</t>
  </si>
  <si>
    <t>&lt;=152万元</t>
  </si>
  <si>
    <t>经济效益</t>
  </si>
  <si>
    <t>能否加强干部队伍建设和提升就业率</t>
  </si>
  <si>
    <t>能</t>
  </si>
  <si>
    <t>应聘人员满意度</t>
  </si>
  <si>
    <t>&gt;=95%</t>
  </si>
  <si>
    <t>劳动监察及追讨农民工工资</t>
  </si>
  <si>
    <t>361100228888080000460</t>
  </si>
  <si>
    <t>程志峰</t>
  </si>
  <si>
    <t>国务院第724号。政策文件摘要：《保障农民工工资支付条例》2019年12月4日国务院第73次常务会议通过，现予公布，自2020年5月1日起施行。</t>
  </si>
  <si>
    <t>开展劳动监察工作，根据农民工反映的情况来保障农民工的工资能得以正常支付。</t>
  </si>
  <si>
    <t>开展劳动监察工作，保障农民工工资能够正常支付</t>
  </si>
  <si>
    <t>确保农民工工资按时足额发放，降低企业拖欠农民工工资概率。</t>
  </si>
  <si>
    <t>国务院第724号。《保障农民工工资支付条例》</t>
  </si>
  <si>
    <t>解决农民工欠薪人数</t>
  </si>
  <si>
    <t>总费用</t>
  </si>
  <si>
    <t>60万元</t>
  </si>
  <si>
    <t>能否维护社会劳动秩序</t>
  </si>
  <si>
    <t>农民工满意度</t>
  </si>
  <si>
    <t>金保工程建设维护资金</t>
  </si>
  <si>
    <t>3611002288880200006521014</t>
  </si>
  <si>
    <t>吴光辉</t>
  </si>
  <si>
    <t>饶府厅抄字【2013】122号。政策文件摘要：同意将金保工程数据中心设备托管系统维保和日常管理经费列入专项资金预算。</t>
  </si>
  <si>
    <t>先进行招投标，再根据签订的合同来支付金保工程数据中心设备托管系统维保和日常管理费用。</t>
  </si>
  <si>
    <t>通过设备维护、托管以及系统升级改造来保障金保工程专网及信息系统正常安全运行。</t>
  </si>
  <si>
    <t>保障全市人社业务经办正常运行</t>
  </si>
  <si>
    <t>饶府厅抄字【2013】122号。</t>
  </si>
  <si>
    <t>更新的设备数量</t>
  </si>
  <si>
    <t>信息系统测评达标率</t>
  </si>
  <si>
    <t>维护资金</t>
  </si>
  <si>
    <t>117万元</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</si>
</sst>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_);_(* \(#,##0\);_(* &quot;-&quot;_);_(@_)"/>
    <numFmt numFmtId="179" formatCode="_(* #,##0.00_);_(* \(#,##0.00\);_(* &quot;-&quot;??_);_(@_)"/>
    <numFmt numFmtId="180" formatCode="#,##0.00;[Red]#,##0.0"/>
    <numFmt numFmtId="181" formatCode="#,##0.0000"/>
    <numFmt numFmtId="182" formatCode="0.00;[Red]0.00"/>
  </numFmts>
  <fonts count="58">
    <font>
      <sz val="10"/>
      <name val="Arial"/>
      <family val="2"/>
    </font>
    <font>
      <sz val="11"/>
      <name val="宋体"/>
      <family val="0"/>
    </font>
    <font>
      <b/>
      <sz val="18"/>
      <name val="宋体"/>
      <family val="0"/>
    </font>
    <font>
      <sz val="12"/>
      <name val="宋体"/>
      <family val="0"/>
    </font>
    <font>
      <b/>
      <sz val="12"/>
      <name val="宋体"/>
      <family val="0"/>
    </font>
    <font>
      <sz val="12"/>
      <color indexed="8"/>
      <name val="宋体"/>
      <family val="0"/>
    </font>
    <font>
      <sz val="11"/>
      <color indexed="8"/>
      <name val="宋体"/>
      <family val="0"/>
    </font>
    <font>
      <sz val="18"/>
      <color indexed="8"/>
      <name val="方正小标宋简体"/>
      <family val="0"/>
    </font>
    <font>
      <sz val="10.5"/>
      <color indexed="8"/>
      <name val="宋体"/>
      <family val="0"/>
    </font>
    <font>
      <b/>
      <sz val="10.5"/>
      <name val="宋体"/>
      <family val="0"/>
    </font>
    <font>
      <sz val="10.5"/>
      <name val="宋体"/>
      <family val="0"/>
    </font>
    <font>
      <b/>
      <sz val="10.5"/>
      <color indexed="8"/>
      <name val="宋体"/>
      <family val="0"/>
    </font>
    <font>
      <sz val="11"/>
      <color indexed="8"/>
      <name val="Calibri"/>
      <family val="2"/>
    </font>
    <font>
      <sz val="10"/>
      <color indexed="8"/>
      <name val="宋体"/>
      <family val="0"/>
    </font>
    <font>
      <b/>
      <sz val="22"/>
      <color indexed="8"/>
      <name val="宋体"/>
      <family val="0"/>
    </font>
    <font>
      <sz val="9"/>
      <color indexed="8"/>
      <name val="宋体"/>
      <family val="0"/>
    </font>
    <font>
      <sz val="12"/>
      <color indexed="8"/>
      <name val="Calibri"/>
      <family val="2"/>
    </font>
    <font>
      <b/>
      <sz val="20"/>
      <color indexed="8"/>
      <name val="宋体"/>
      <family val="0"/>
    </font>
    <font>
      <b/>
      <sz val="16"/>
      <color indexed="8"/>
      <name val="宋体"/>
      <family val="0"/>
    </font>
    <font>
      <sz val="11"/>
      <color indexed="9"/>
      <name val="宋体"/>
      <family val="0"/>
    </font>
    <font>
      <sz val="11"/>
      <color indexed="10"/>
      <name val="宋体"/>
      <family val="0"/>
    </font>
    <font>
      <i/>
      <sz val="11"/>
      <color indexed="23"/>
      <name val="宋体"/>
      <family val="0"/>
    </font>
    <font>
      <sz val="11"/>
      <color indexed="62"/>
      <name val="宋体"/>
      <family val="0"/>
    </font>
    <font>
      <sz val="11"/>
      <color indexed="17"/>
      <name val="宋体"/>
      <family val="0"/>
    </font>
    <font>
      <sz val="11"/>
      <color indexed="53"/>
      <name val="宋体"/>
      <family val="0"/>
    </font>
    <font>
      <sz val="11"/>
      <color indexed="16"/>
      <name val="宋体"/>
      <family val="0"/>
    </font>
    <font>
      <b/>
      <sz val="18"/>
      <color indexed="54"/>
      <name val="宋体"/>
      <family val="0"/>
    </font>
    <font>
      <u val="single"/>
      <sz val="11"/>
      <color indexed="20"/>
      <name val="宋体"/>
      <family val="0"/>
    </font>
    <font>
      <sz val="11"/>
      <color indexed="8"/>
      <name val="等线"/>
      <family val="0"/>
    </font>
    <font>
      <u val="single"/>
      <sz val="11"/>
      <color indexed="12"/>
      <name val="宋体"/>
      <family val="0"/>
    </font>
    <font>
      <b/>
      <sz val="11"/>
      <color indexed="8"/>
      <name val="宋体"/>
      <family val="0"/>
    </font>
    <font>
      <b/>
      <sz val="11"/>
      <color indexed="54"/>
      <name val="宋体"/>
      <family val="0"/>
    </font>
    <font>
      <b/>
      <sz val="11"/>
      <color indexed="53"/>
      <name val="宋体"/>
      <family val="0"/>
    </font>
    <font>
      <b/>
      <sz val="15"/>
      <color indexed="54"/>
      <name val="宋体"/>
      <family val="0"/>
    </font>
    <font>
      <b/>
      <sz val="11"/>
      <color indexed="9"/>
      <name val="宋体"/>
      <family val="0"/>
    </font>
    <font>
      <b/>
      <sz val="13"/>
      <color indexed="54"/>
      <name val="宋体"/>
      <family val="0"/>
    </font>
    <font>
      <b/>
      <sz val="11"/>
      <color indexed="6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9"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12" fillId="7" borderId="2" applyNumberFormat="0" applyFont="0" applyAlignment="0" applyProtection="0"/>
    <xf numFmtId="0" fontId="41"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1" fillId="9" borderId="0" applyNumberFormat="0" applyBorder="0" applyAlignment="0" applyProtection="0"/>
    <xf numFmtId="0" fontId="44" fillId="0" borderId="4" applyNumberFormat="0" applyFill="0" applyAlignment="0" applyProtection="0"/>
    <xf numFmtId="0" fontId="41"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28" fillId="0" borderId="0">
      <alignment/>
      <protection/>
    </xf>
    <xf numFmtId="0" fontId="28" fillId="0" borderId="0" applyProtection="0">
      <alignment/>
    </xf>
  </cellStyleXfs>
  <cellXfs count="89">
    <xf numFmtId="0" fontId="0" fillId="0" borderId="0" xfId="0" applyAlignment="1">
      <alignment/>
    </xf>
    <xf numFmtId="0" fontId="2" fillId="0" borderId="9" xfId="64" applyFont="1" applyFill="1" applyBorder="1" applyAlignment="1" applyProtection="1">
      <alignment horizontal="center" vertical="center" wrapText="1"/>
      <protection/>
    </xf>
    <xf numFmtId="0" fontId="3" fillId="0" borderId="9" xfId="64" applyFont="1" applyFill="1" applyBorder="1" applyAlignment="1" applyProtection="1">
      <alignment horizontal="center" vertical="center" wrapText="1"/>
      <protection/>
    </xf>
    <xf numFmtId="0" fontId="3" fillId="0" borderId="10" xfId="64" applyFont="1" applyFill="1" applyBorder="1" applyAlignment="1" applyProtection="1">
      <alignment horizontal="center" vertical="center" wrapText="1"/>
      <protection/>
    </xf>
    <xf numFmtId="0" fontId="3" fillId="0" borderId="11" xfId="64" applyFont="1" applyFill="1" applyBorder="1" applyAlignment="1" applyProtection="1">
      <alignment horizontal="center" vertical="center" wrapText="1"/>
      <protection/>
    </xf>
    <xf numFmtId="0" fontId="3" fillId="0" borderId="12" xfId="64" applyFont="1" applyFill="1" applyBorder="1" applyAlignment="1" applyProtection="1">
      <alignment horizontal="center" vertical="center" wrapText="1"/>
      <protection/>
    </xf>
    <xf numFmtId="0" fontId="4" fillId="0" borderId="10" xfId="64" applyFont="1" applyFill="1" applyBorder="1" applyAlignment="1" applyProtection="1">
      <alignment horizontal="center" vertical="center" wrapText="1"/>
      <protection/>
    </xf>
    <xf numFmtId="0" fontId="3" fillId="0" borderId="10" xfId="64" applyFont="1" applyFill="1" applyBorder="1" applyAlignment="1" applyProtection="1">
      <alignment horizontal="left" vertical="center" wrapText="1"/>
      <protection/>
    </xf>
    <xf numFmtId="0" fontId="3" fillId="0" borderId="11" xfId="64" applyFont="1" applyFill="1" applyBorder="1" applyAlignment="1" applyProtection="1">
      <alignment horizontal="left" vertical="center" wrapText="1"/>
      <protection/>
    </xf>
    <xf numFmtId="0" fontId="3" fillId="0" borderId="12" xfId="64" applyFont="1" applyFill="1" applyBorder="1" applyAlignment="1" applyProtection="1">
      <alignment horizontal="left" vertical="center" wrapText="1"/>
      <protection/>
    </xf>
    <xf numFmtId="0" fontId="4" fillId="0" borderId="11" xfId="64" applyFont="1" applyFill="1" applyBorder="1" applyAlignment="1" applyProtection="1">
      <alignment horizontal="center" vertical="center" wrapText="1"/>
      <protection/>
    </xf>
    <xf numFmtId="0" fontId="4" fillId="0" borderId="12" xfId="64" applyFont="1" applyFill="1" applyBorder="1" applyAlignment="1" applyProtection="1">
      <alignment horizontal="center" vertical="center" wrapText="1"/>
      <protection/>
    </xf>
    <xf numFmtId="0" fontId="4" fillId="0" borderId="9" xfId="64" applyFont="1" applyFill="1" applyBorder="1" applyAlignment="1" applyProtection="1">
      <alignment horizontal="center" vertical="center" wrapText="1"/>
      <protection/>
    </xf>
    <xf numFmtId="0" fontId="3" fillId="0" borderId="13" xfId="64" applyFont="1" applyFill="1" applyBorder="1" applyAlignment="1" applyProtection="1">
      <alignment horizontal="center" vertical="center" wrapText="1"/>
      <protection/>
    </xf>
    <xf numFmtId="0" fontId="57" fillId="0" borderId="9" xfId="0" applyFont="1" applyFill="1" applyBorder="1" applyAlignment="1">
      <alignment vertical="center" wrapText="1"/>
    </xf>
    <xf numFmtId="0" fontId="57" fillId="0" borderId="10" xfId="0" applyFont="1" applyFill="1" applyBorder="1" applyAlignment="1">
      <alignment horizontal="center" vertical="center" wrapText="1"/>
    </xf>
    <xf numFmtId="0" fontId="57" fillId="0" borderId="12" xfId="0" applyFont="1" applyFill="1" applyBorder="1" applyAlignment="1">
      <alignment horizontal="center" vertical="center" wrapText="1"/>
    </xf>
    <xf numFmtId="9" fontId="57" fillId="0" borderId="10" xfId="0" applyNumberFormat="1" applyFont="1" applyFill="1" applyBorder="1" applyAlignment="1">
      <alignment horizontal="center" vertical="center" wrapText="1"/>
    </xf>
    <xf numFmtId="0" fontId="5" fillId="0" borderId="0" xfId="63" applyNumberFormat="1" applyFont="1" applyFill="1" applyBorder="1" applyAlignment="1">
      <alignment horizontal="left"/>
      <protection/>
    </xf>
    <xf numFmtId="0" fontId="6" fillId="0" borderId="0" xfId="63" applyNumberFormat="1" applyFont="1" applyFill="1" applyBorder="1" applyAlignment="1">
      <alignment/>
      <protection/>
    </xf>
    <xf numFmtId="0" fontId="7" fillId="0" borderId="0" xfId="63" applyNumberFormat="1" applyFont="1" applyFill="1" applyBorder="1" applyAlignment="1">
      <alignment horizontal="center" vertical="center" wrapText="1"/>
      <protection/>
    </xf>
    <xf numFmtId="0" fontId="8" fillId="0" borderId="9" xfId="63" applyNumberFormat="1" applyFont="1" applyFill="1" applyBorder="1" applyAlignment="1">
      <alignment horizontal="center" vertical="center" wrapText="1"/>
      <protection/>
    </xf>
    <xf numFmtId="0" fontId="9" fillId="0" borderId="9" xfId="63" applyNumberFormat="1" applyFont="1" applyFill="1" applyBorder="1" applyAlignment="1">
      <alignment horizontal="center" vertical="center" wrapText="1"/>
      <protection/>
    </xf>
    <xf numFmtId="0" fontId="10" fillId="0" borderId="9" xfId="63" applyNumberFormat="1" applyFont="1" applyFill="1" applyBorder="1" applyAlignment="1">
      <alignment horizontal="center" vertical="center" wrapText="1"/>
      <protection/>
    </xf>
    <xf numFmtId="0" fontId="11" fillId="0" borderId="9" xfId="63" applyNumberFormat="1" applyFont="1" applyFill="1" applyBorder="1" applyAlignment="1">
      <alignment horizontal="center" vertical="center" wrapText="1"/>
      <protection/>
    </xf>
    <xf numFmtId="0" fontId="6" fillId="0" borderId="9" xfId="63" applyNumberFormat="1" applyFont="1" applyFill="1" applyBorder="1" applyAlignment="1">
      <alignment horizontal="center" vertical="center"/>
      <protection/>
    </xf>
    <xf numFmtId="9" fontId="11" fillId="0" borderId="9" xfId="63" applyNumberFormat="1" applyFont="1" applyFill="1" applyBorder="1" applyAlignment="1">
      <alignment horizontal="center" vertical="center" wrapText="1"/>
      <protection/>
    </xf>
    <xf numFmtId="0" fontId="12" fillId="0" borderId="0" xfId="0" applyFont="1" applyBorder="1" applyAlignment="1" applyProtection="1">
      <alignment/>
      <protection/>
    </xf>
    <xf numFmtId="0" fontId="13" fillId="0" borderId="0" xfId="0" applyFont="1" applyBorder="1" applyAlignment="1" applyProtection="1">
      <alignment/>
      <protection/>
    </xf>
    <xf numFmtId="0" fontId="5" fillId="0" borderId="0" xfId="0" applyFont="1" applyBorder="1" applyAlignment="1" applyProtection="1">
      <alignment horizontal="right" vertical="center"/>
      <protection/>
    </xf>
    <xf numFmtId="0" fontId="14" fillId="0" borderId="0" xfId="0" applyFont="1" applyBorder="1" applyAlignment="1" applyProtection="1">
      <alignment horizontal="center" vertical="center"/>
      <protection/>
    </xf>
    <xf numFmtId="0" fontId="14" fillId="0" borderId="0" xfId="0" applyFont="1" applyBorder="1" applyAlignment="1" applyProtection="1">
      <alignment/>
      <protection/>
    </xf>
    <xf numFmtId="0" fontId="5" fillId="0" borderId="0" xfId="0" applyFont="1" applyBorder="1" applyAlignment="1" applyProtection="1">
      <alignment vertical="center"/>
      <protection/>
    </xf>
    <xf numFmtId="0" fontId="5" fillId="0" borderId="0" xfId="0" applyFont="1" applyBorder="1" applyAlignment="1" applyProtection="1">
      <alignment/>
      <protection/>
    </xf>
    <xf numFmtId="0" fontId="5" fillId="0" borderId="14" xfId="0" applyFont="1" applyBorder="1" applyAlignment="1" applyProtection="1">
      <alignment horizontal="center" vertical="center"/>
      <protection/>
    </xf>
    <xf numFmtId="0" fontId="15" fillId="0" borderId="0" xfId="0" applyFont="1" applyBorder="1" applyAlignment="1" applyProtection="1">
      <alignment/>
      <protection/>
    </xf>
    <xf numFmtId="0" fontId="5" fillId="0" borderId="14" xfId="0" applyFont="1" applyBorder="1" applyAlignment="1" applyProtection="1">
      <alignment vertical="center"/>
      <protection/>
    </xf>
    <xf numFmtId="4" fontId="5" fillId="0" borderId="14" xfId="0" applyNumberFormat="1" applyFont="1" applyBorder="1" applyAlignment="1" applyProtection="1">
      <alignment vertical="center"/>
      <protection/>
    </xf>
    <xf numFmtId="0" fontId="5" fillId="0" borderId="0" xfId="0" applyFont="1" applyBorder="1" applyAlignment="1" applyProtection="1">
      <alignment horizontal="center"/>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right"/>
      <protection/>
    </xf>
    <xf numFmtId="0" fontId="16" fillId="0" borderId="0" xfId="0" applyFont="1" applyBorder="1" applyAlignment="1" applyProtection="1">
      <alignment/>
      <protection/>
    </xf>
    <xf numFmtId="0" fontId="5" fillId="0" borderId="14" xfId="0" applyFont="1" applyBorder="1" applyAlignment="1" applyProtection="1">
      <alignment horizontal="center" vertical="center" wrapText="1"/>
      <protection/>
    </xf>
    <xf numFmtId="49" fontId="5" fillId="0" borderId="15" xfId="0" applyNumberFormat="1" applyFont="1" applyBorder="1" applyAlignment="1" applyProtection="1">
      <alignment horizontal="center" vertical="center" wrapText="1"/>
      <protection/>
    </xf>
    <xf numFmtId="37" fontId="5" fillId="0" borderId="15" xfId="0" applyNumberFormat="1" applyFont="1" applyBorder="1" applyAlignment="1" applyProtection="1">
      <alignment horizontal="center" vertical="center" wrapText="1"/>
      <protection/>
    </xf>
    <xf numFmtId="37" fontId="5" fillId="0" borderId="16" xfId="0" applyNumberFormat="1" applyFont="1" applyBorder="1" applyAlignment="1" applyProtection="1">
      <alignment horizontal="center" vertical="center" wrapText="1"/>
      <protection/>
    </xf>
    <xf numFmtId="49" fontId="5" fillId="0" borderId="17" xfId="0" applyNumberFormat="1" applyFont="1" applyBorder="1" applyAlignment="1" applyProtection="1">
      <alignment horizontal="left" vertical="center" wrapText="1"/>
      <protection/>
    </xf>
    <xf numFmtId="4" fontId="5" fillId="0" borderId="14" xfId="0" applyNumberFormat="1" applyFont="1" applyBorder="1" applyAlignment="1" applyProtection="1">
      <alignment horizontal="right" vertical="center" wrapText="1"/>
      <protection/>
    </xf>
    <xf numFmtId="4" fontId="5" fillId="0" borderId="17" xfId="0" applyNumberFormat="1" applyFont="1" applyBorder="1" applyAlignment="1" applyProtection="1">
      <alignment horizontal="right" vertical="center" wrapText="1"/>
      <protection/>
    </xf>
    <xf numFmtId="0" fontId="5" fillId="0" borderId="17"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4" fontId="13" fillId="0" borderId="0" xfId="0" applyNumberFormat="1" applyFont="1" applyBorder="1" applyAlignment="1" applyProtection="1">
      <alignment/>
      <protection/>
    </xf>
    <xf numFmtId="180" fontId="13" fillId="0" borderId="0" xfId="0" applyNumberFormat="1" applyFont="1" applyBorder="1" applyAlignment="1" applyProtection="1">
      <alignment/>
      <protection/>
    </xf>
    <xf numFmtId="0" fontId="13" fillId="0" borderId="0" xfId="0" applyFont="1" applyBorder="1" applyAlignment="1" applyProtection="1">
      <alignment horizontal="right" vertical="center"/>
      <protection/>
    </xf>
    <xf numFmtId="0" fontId="17" fillId="0" borderId="0" xfId="0" applyFont="1" applyBorder="1" applyAlignment="1" applyProtection="1">
      <alignment horizontal="center" vertical="center"/>
      <protection/>
    </xf>
    <xf numFmtId="180" fontId="17" fillId="0" borderId="0" xfId="0" applyNumberFormat="1" applyFont="1" applyBorder="1" applyAlignment="1" applyProtection="1">
      <alignment horizontal="center" vertical="center"/>
      <protection/>
    </xf>
    <xf numFmtId="180" fontId="5" fillId="0" borderId="0" xfId="0" applyNumberFormat="1" applyFont="1" applyBorder="1" applyAlignment="1" applyProtection="1">
      <alignment/>
      <protection/>
    </xf>
    <xf numFmtId="180" fontId="5" fillId="0" borderId="14" xfId="0" applyNumberFormat="1" applyFont="1" applyBorder="1" applyAlignment="1" applyProtection="1">
      <alignment horizontal="center" vertical="center"/>
      <protection/>
    </xf>
    <xf numFmtId="4" fontId="5" fillId="0" borderId="14" xfId="0" applyNumberFormat="1" applyFont="1" applyBorder="1" applyAlignment="1" applyProtection="1">
      <alignment horizontal="left" vertical="center"/>
      <protection/>
    </xf>
    <xf numFmtId="4" fontId="5" fillId="0" borderId="14" xfId="0" applyNumberFormat="1" applyFont="1" applyBorder="1" applyAlignment="1" applyProtection="1">
      <alignment horizontal="right" vertical="center"/>
      <protection/>
    </xf>
    <xf numFmtId="4" fontId="5" fillId="0" borderId="14" xfId="0" applyNumberFormat="1" applyFont="1" applyBorder="1" applyAlignment="1" applyProtection="1">
      <alignment/>
      <protection/>
    </xf>
    <xf numFmtId="49" fontId="5" fillId="0" borderId="14" xfId="0" applyNumberFormat="1" applyFont="1" applyBorder="1" applyAlignment="1" applyProtection="1">
      <alignment vertical="center"/>
      <protection/>
    </xf>
    <xf numFmtId="180" fontId="5" fillId="0" borderId="14" xfId="0" applyNumberFormat="1" applyFont="1" applyBorder="1" applyAlignment="1" applyProtection="1">
      <alignment horizontal="right" vertical="center" wrapText="1"/>
      <protection/>
    </xf>
    <xf numFmtId="180" fontId="5" fillId="33" borderId="14" xfId="0" applyNumberFormat="1" applyFont="1" applyFill="1" applyBorder="1" applyAlignment="1" applyProtection="1">
      <alignment horizontal="right" vertical="center" wrapText="1"/>
      <protection/>
    </xf>
    <xf numFmtId="0" fontId="5" fillId="0" borderId="14" xfId="0" applyFont="1" applyBorder="1" applyAlignment="1" applyProtection="1">
      <alignment/>
      <protection/>
    </xf>
    <xf numFmtId="0" fontId="12" fillId="0" borderId="14" xfId="0" applyFont="1" applyBorder="1" applyAlignment="1" applyProtection="1">
      <alignment/>
      <protection/>
    </xf>
    <xf numFmtId="180" fontId="5" fillId="0" borderId="14" xfId="0" applyNumberFormat="1" applyFont="1" applyBorder="1" applyAlignment="1" applyProtection="1">
      <alignment horizontal="right" vertical="center"/>
      <protection/>
    </xf>
    <xf numFmtId="4" fontId="5" fillId="0" borderId="14" xfId="0" applyNumberFormat="1" applyFont="1" applyBorder="1" applyAlignment="1" applyProtection="1">
      <alignment horizontal="center" vertical="center"/>
      <protection/>
    </xf>
    <xf numFmtId="180" fontId="12" fillId="0" borderId="0" xfId="0" applyNumberFormat="1" applyFont="1" applyBorder="1" applyAlignment="1" applyProtection="1">
      <alignment/>
      <protection/>
    </xf>
    <xf numFmtId="181" fontId="15" fillId="0" borderId="0" xfId="0" applyNumberFormat="1" applyFont="1" applyBorder="1" applyAlignment="1" applyProtection="1">
      <alignment/>
      <protection/>
    </xf>
    <xf numFmtId="0" fontId="5" fillId="0" borderId="17" xfId="0" applyFont="1" applyBorder="1" applyAlignment="1" applyProtection="1">
      <alignment horizontal="center" vertical="center" wrapText="1"/>
      <protection/>
    </xf>
    <xf numFmtId="0" fontId="18" fillId="0" borderId="0"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182" fontId="5" fillId="0" borderId="14" xfId="0" applyNumberFormat="1" applyFont="1" applyBorder="1" applyAlignment="1" applyProtection="1">
      <alignment horizontal="left" vertical="center" wrapText="1"/>
      <protection/>
    </xf>
    <xf numFmtId="182" fontId="15" fillId="0" borderId="0" xfId="0" applyNumberFormat="1" applyFont="1" applyBorder="1" applyAlignment="1" applyProtection="1">
      <alignment/>
      <protection/>
    </xf>
    <xf numFmtId="182" fontId="13" fillId="0" borderId="0" xfId="0" applyNumberFormat="1" applyFont="1" applyBorder="1" applyAlignment="1" applyProtection="1">
      <alignment horizontal="right" vertical="center"/>
      <protection/>
    </xf>
    <xf numFmtId="182" fontId="12" fillId="0" borderId="0" xfId="0" applyNumberFormat="1" applyFont="1" applyBorder="1" applyAlignment="1" applyProtection="1">
      <alignment/>
      <protection/>
    </xf>
    <xf numFmtId="182" fontId="17" fillId="0" borderId="0" xfId="0" applyNumberFormat="1" applyFont="1" applyBorder="1" applyAlignment="1" applyProtection="1">
      <alignment horizontal="center" vertical="center"/>
      <protection/>
    </xf>
    <xf numFmtId="182" fontId="5" fillId="0" borderId="0" xfId="0" applyNumberFormat="1" applyFont="1" applyBorder="1" applyAlignment="1" applyProtection="1">
      <alignment horizontal="left" vertical="center"/>
      <protection/>
    </xf>
    <xf numFmtId="182" fontId="5" fillId="0" borderId="14" xfId="0" applyNumberFormat="1" applyFont="1" applyBorder="1" applyAlignment="1" applyProtection="1">
      <alignment horizontal="center" vertical="center"/>
      <protection/>
    </xf>
    <xf numFmtId="182" fontId="5" fillId="0" borderId="14" xfId="0" applyNumberFormat="1" applyFont="1" applyBorder="1" applyAlignment="1" applyProtection="1">
      <alignment/>
      <protection/>
    </xf>
    <xf numFmtId="182" fontId="5" fillId="0" borderId="14" xfId="0" applyNumberFormat="1" applyFont="1" applyBorder="1" applyAlignment="1" applyProtection="1">
      <alignment vertical="center"/>
      <protection/>
    </xf>
    <xf numFmtId="182" fontId="5" fillId="0" borderId="14" xfId="0" applyNumberFormat="1" applyFont="1" applyBorder="1" applyAlignment="1" applyProtection="1">
      <alignment horizontal="left" vertical="center"/>
      <protection/>
    </xf>
    <xf numFmtId="182" fontId="5" fillId="0" borderId="14" xfId="0" applyNumberFormat="1" applyFont="1" applyBorder="1" applyAlignment="1" applyProtection="1">
      <alignment horizontal="right" vertical="center" wrapText="1"/>
      <protection/>
    </xf>
    <xf numFmtId="182" fontId="13" fillId="0" borderId="0" xfId="0" applyNumberFormat="1" applyFont="1" applyBorder="1" applyAlignment="1" applyProtection="1">
      <alignment horizontal="left"/>
      <protection/>
    </xf>
    <xf numFmtId="0" fontId="3" fillId="0" borderId="9" xfId="64" applyFont="1" applyFill="1" applyBorder="1" applyAlignment="1" applyProtection="1" quotePrefix="1">
      <alignment horizontal="center"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22"/>
  <sheetViews>
    <sheetView showGridLines="0" workbookViewId="0" topLeftCell="A1">
      <selection activeCell="A48" sqref="A17:IV48"/>
    </sheetView>
  </sheetViews>
  <sheetFormatPr defaultColWidth="9.140625" defaultRowHeight="12.75" customHeight="1"/>
  <cols>
    <col min="1" max="1" width="43.8515625" style="27" customWidth="1"/>
    <col min="2" max="2" width="20.7109375" style="27" customWidth="1"/>
    <col min="3" max="3" width="28.140625" style="27" customWidth="1"/>
    <col min="4" max="4" width="17.00390625" style="27" customWidth="1"/>
    <col min="5" max="252" width="9.140625" style="27" customWidth="1"/>
  </cols>
  <sheetData>
    <row r="1" spans="1:251" s="27" customFormat="1" ht="19.5" customHeight="1">
      <c r="A1" s="77"/>
      <c r="B1" s="77"/>
      <c r="C1" s="77"/>
      <c r="D1" s="78"/>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79"/>
      <c r="CE1" s="79"/>
      <c r="CF1" s="79"/>
      <c r="CG1" s="79"/>
      <c r="CH1" s="79"/>
      <c r="CI1" s="79"/>
      <c r="CJ1" s="79"/>
      <c r="CK1" s="79"/>
      <c r="CL1" s="79"/>
      <c r="CM1" s="79"/>
      <c r="CN1" s="79"/>
      <c r="CO1" s="79"/>
      <c r="CP1" s="79"/>
      <c r="CQ1" s="79"/>
      <c r="CR1" s="79"/>
      <c r="CS1" s="79"/>
      <c r="CT1" s="79"/>
      <c r="CU1" s="79"/>
      <c r="CV1" s="79"/>
      <c r="CW1" s="79"/>
      <c r="CX1" s="79"/>
      <c r="CY1" s="79"/>
      <c r="CZ1" s="79"/>
      <c r="DA1" s="79"/>
      <c r="DB1" s="79"/>
      <c r="DC1" s="79"/>
      <c r="DD1" s="79"/>
      <c r="DE1" s="79"/>
      <c r="DF1" s="79"/>
      <c r="DG1" s="79"/>
      <c r="DH1" s="79"/>
      <c r="DI1" s="79"/>
      <c r="DJ1" s="79"/>
      <c r="DK1" s="79"/>
      <c r="DL1" s="79"/>
      <c r="DM1" s="79"/>
      <c r="DN1" s="79"/>
      <c r="DO1" s="79"/>
      <c r="DP1" s="79"/>
      <c r="DQ1" s="79"/>
      <c r="DR1" s="79"/>
      <c r="DS1" s="79"/>
      <c r="DT1" s="79"/>
      <c r="DU1" s="79"/>
      <c r="DV1" s="79"/>
      <c r="DW1" s="79"/>
      <c r="DX1" s="79"/>
      <c r="DY1" s="79"/>
      <c r="DZ1" s="79"/>
      <c r="EA1" s="79"/>
      <c r="EB1" s="79"/>
      <c r="EC1" s="79"/>
      <c r="ED1" s="79"/>
      <c r="EE1" s="79"/>
      <c r="EF1" s="79"/>
      <c r="EG1" s="79"/>
      <c r="EH1" s="79"/>
      <c r="EI1" s="79"/>
      <c r="EJ1" s="79"/>
      <c r="EK1" s="79"/>
      <c r="EL1" s="79"/>
      <c r="EM1" s="79"/>
      <c r="EN1" s="79"/>
      <c r="EO1" s="79"/>
      <c r="EP1" s="79"/>
      <c r="EQ1" s="79"/>
      <c r="ER1" s="79"/>
      <c r="ES1" s="79"/>
      <c r="ET1" s="79"/>
      <c r="EU1" s="79"/>
      <c r="EV1" s="79"/>
      <c r="EW1" s="79"/>
      <c r="EX1" s="79"/>
      <c r="EY1" s="79"/>
      <c r="EZ1" s="79"/>
      <c r="FA1" s="79"/>
      <c r="FB1" s="79"/>
      <c r="FC1" s="79"/>
      <c r="FD1" s="79"/>
      <c r="FE1" s="79"/>
      <c r="FF1" s="79"/>
      <c r="FG1" s="79"/>
      <c r="FH1" s="79"/>
      <c r="FI1" s="79"/>
      <c r="FJ1" s="79"/>
      <c r="FK1" s="79"/>
      <c r="FL1" s="79"/>
      <c r="FM1" s="79"/>
      <c r="FN1" s="79"/>
      <c r="FO1" s="79"/>
      <c r="FP1" s="79"/>
      <c r="FQ1" s="79"/>
      <c r="FR1" s="79"/>
      <c r="FS1" s="79"/>
      <c r="FT1" s="79"/>
      <c r="FU1" s="79"/>
      <c r="FV1" s="79"/>
      <c r="FW1" s="79"/>
      <c r="FX1" s="79"/>
      <c r="FY1" s="79"/>
      <c r="FZ1" s="79"/>
      <c r="GA1" s="79"/>
      <c r="GB1" s="79"/>
      <c r="GC1" s="79"/>
      <c r="GD1" s="79"/>
      <c r="GE1" s="79"/>
      <c r="GF1" s="79"/>
      <c r="GG1" s="79"/>
      <c r="GH1" s="79"/>
      <c r="GI1" s="79"/>
      <c r="GJ1" s="79"/>
      <c r="GK1" s="79"/>
      <c r="GL1" s="79"/>
      <c r="GM1" s="79"/>
      <c r="GN1" s="79"/>
      <c r="GO1" s="79"/>
      <c r="GP1" s="79"/>
      <c r="GQ1" s="79"/>
      <c r="GR1" s="79"/>
      <c r="GS1" s="79"/>
      <c r="GT1" s="79"/>
      <c r="GU1" s="79"/>
      <c r="GV1" s="79"/>
      <c r="GW1" s="79"/>
      <c r="GX1" s="79"/>
      <c r="GY1" s="79"/>
      <c r="GZ1" s="79"/>
      <c r="HA1" s="79"/>
      <c r="HB1" s="79"/>
      <c r="HC1" s="79"/>
      <c r="HD1" s="79"/>
      <c r="HE1" s="79"/>
      <c r="HF1" s="79"/>
      <c r="HG1" s="79"/>
      <c r="HH1" s="79"/>
      <c r="HI1" s="79"/>
      <c r="HJ1" s="79"/>
      <c r="HK1" s="79"/>
      <c r="HL1" s="79"/>
      <c r="HM1" s="79"/>
      <c r="HN1" s="79"/>
      <c r="HO1" s="79"/>
      <c r="HP1" s="79"/>
      <c r="HQ1" s="79"/>
      <c r="HR1" s="79"/>
      <c r="HS1" s="79"/>
      <c r="HT1" s="79"/>
      <c r="HU1" s="79"/>
      <c r="HV1" s="79"/>
      <c r="HW1" s="79"/>
      <c r="HX1" s="79"/>
      <c r="HY1" s="79"/>
      <c r="HZ1" s="79"/>
      <c r="IA1" s="79"/>
      <c r="IB1" s="79"/>
      <c r="IC1" s="79"/>
      <c r="ID1" s="79"/>
      <c r="IE1" s="79"/>
      <c r="IF1" s="79"/>
      <c r="IG1" s="79"/>
      <c r="IH1" s="79"/>
      <c r="II1" s="79"/>
      <c r="IJ1" s="79"/>
      <c r="IK1" s="79"/>
      <c r="IL1" s="79"/>
      <c r="IM1" s="79"/>
      <c r="IN1" s="79"/>
      <c r="IO1" s="79"/>
      <c r="IP1" s="79"/>
      <c r="IQ1" s="79"/>
    </row>
    <row r="2" spans="1:251" s="27" customFormat="1" ht="29.25" customHeight="1">
      <c r="A2" s="80" t="s">
        <v>0</v>
      </c>
      <c r="B2" s="80"/>
      <c r="C2" s="80"/>
      <c r="D2" s="80"/>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row>
    <row r="3" spans="1:251" s="27" customFormat="1" ht="17.25" customHeight="1">
      <c r="A3" s="81" t="s">
        <v>1</v>
      </c>
      <c r="B3" s="79"/>
      <c r="C3" s="79"/>
      <c r="D3" s="78" t="s">
        <v>2</v>
      </c>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row>
    <row r="4" spans="1:251" s="27" customFormat="1" ht="15.75" customHeight="1">
      <c r="A4" s="82" t="s">
        <v>3</v>
      </c>
      <c r="B4" s="82"/>
      <c r="C4" s="82" t="s">
        <v>4</v>
      </c>
      <c r="D4" s="82"/>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row>
    <row r="5" spans="1:251" s="27" customFormat="1" ht="15.75" customHeight="1">
      <c r="A5" s="82" t="s">
        <v>5</v>
      </c>
      <c r="B5" s="82" t="s">
        <v>6</v>
      </c>
      <c r="C5" s="82" t="s">
        <v>7</v>
      </c>
      <c r="D5" s="82" t="s">
        <v>6</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c r="BT5" s="79"/>
      <c r="BU5" s="79"/>
      <c r="BV5" s="79"/>
      <c r="BW5" s="79"/>
      <c r="BX5" s="79"/>
      <c r="BY5" s="79"/>
      <c r="BZ5" s="79"/>
      <c r="CA5" s="79"/>
      <c r="CB5" s="79"/>
      <c r="CC5" s="79"/>
      <c r="CD5" s="79"/>
      <c r="CE5" s="79"/>
      <c r="CF5" s="79"/>
      <c r="CG5" s="79"/>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c r="FH5" s="79"/>
      <c r="FI5" s="79"/>
      <c r="FJ5" s="79"/>
      <c r="FK5" s="79"/>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79"/>
      <c r="HI5" s="79"/>
      <c r="HJ5" s="79"/>
      <c r="HK5" s="79"/>
      <c r="HL5" s="79"/>
      <c r="HM5" s="79"/>
      <c r="HN5" s="79"/>
      <c r="HO5" s="79"/>
      <c r="HP5" s="79"/>
      <c r="HQ5" s="79"/>
      <c r="HR5" s="79"/>
      <c r="HS5" s="79"/>
      <c r="HT5" s="79"/>
      <c r="HU5" s="79"/>
      <c r="HV5" s="79"/>
      <c r="HW5" s="79"/>
      <c r="HX5" s="79"/>
      <c r="HY5" s="79"/>
      <c r="HZ5" s="79"/>
      <c r="IA5" s="79"/>
      <c r="IB5" s="79"/>
      <c r="IC5" s="79"/>
      <c r="ID5" s="79"/>
      <c r="IE5" s="79"/>
      <c r="IF5" s="79"/>
      <c r="IG5" s="79"/>
      <c r="IH5" s="79"/>
      <c r="II5" s="79"/>
      <c r="IJ5" s="79"/>
      <c r="IK5" s="79"/>
      <c r="IL5" s="79"/>
      <c r="IM5" s="79"/>
      <c r="IN5" s="79"/>
      <c r="IO5" s="79"/>
      <c r="IP5" s="79"/>
      <c r="IQ5" s="79"/>
    </row>
    <row r="6" spans="1:251" s="27" customFormat="1" ht="15.75" customHeight="1">
      <c r="A6" s="83" t="s">
        <v>8</v>
      </c>
      <c r="B6" s="61">
        <f>IF(ISBLANK(SUM(B7,B8,B9))," ",SUM(B7,B8,B9))</f>
        <v>4629.07</v>
      </c>
      <c r="C6" s="84" t="s">
        <v>9</v>
      </c>
      <c r="D6" s="37">
        <v>9309.59</v>
      </c>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row>
    <row r="7" spans="1:251" s="27" customFormat="1" ht="15.75" customHeight="1">
      <c r="A7" s="85" t="s">
        <v>10</v>
      </c>
      <c r="B7" s="61">
        <v>4629.07</v>
      </c>
      <c r="C7" s="84"/>
      <c r="D7" s="37"/>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row>
    <row r="8" spans="1:251" s="27" customFormat="1" ht="15.75" customHeight="1">
      <c r="A8" s="85" t="s">
        <v>11</v>
      </c>
      <c r="B8" s="47"/>
      <c r="C8" s="84"/>
      <c r="D8" s="37"/>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row>
    <row r="9" spans="1:251" s="27" customFormat="1" ht="15.75" customHeight="1">
      <c r="A9" s="85" t="s">
        <v>12</v>
      </c>
      <c r="B9" s="47"/>
      <c r="C9" s="84"/>
      <c r="D9" s="37"/>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row>
    <row r="10" spans="1:251" s="27" customFormat="1" ht="15.75" customHeight="1">
      <c r="A10" s="83" t="s">
        <v>13</v>
      </c>
      <c r="B10" s="61"/>
      <c r="C10" s="84"/>
      <c r="D10" s="37"/>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row>
    <row r="11" spans="1:251" s="27" customFormat="1" ht="15.75" customHeight="1">
      <c r="A11" s="85" t="s">
        <v>14</v>
      </c>
      <c r="B11" s="61"/>
      <c r="C11" s="84"/>
      <c r="D11" s="37"/>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row>
    <row r="12" spans="1:251" s="27" customFormat="1" ht="15.75" customHeight="1">
      <c r="A12" s="85" t="s">
        <v>15</v>
      </c>
      <c r="B12" s="61"/>
      <c r="C12" s="84"/>
      <c r="D12" s="37"/>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row>
    <row r="13" spans="1:251" s="27" customFormat="1" ht="15.75" customHeight="1">
      <c r="A13" s="85" t="s">
        <v>16</v>
      </c>
      <c r="B13" s="61"/>
      <c r="C13" s="84"/>
      <c r="D13" s="37"/>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row>
    <row r="14" spans="1:251" s="27" customFormat="1" ht="15.75" customHeight="1">
      <c r="A14" s="85" t="s">
        <v>17</v>
      </c>
      <c r="B14" s="47"/>
      <c r="C14" s="84"/>
      <c r="D14" s="37"/>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row>
    <row r="15" spans="1:251" s="27" customFormat="1" ht="15.75" customHeight="1">
      <c r="A15" s="85" t="s">
        <v>18</v>
      </c>
      <c r="B15" s="47">
        <v>3039.85</v>
      </c>
      <c r="C15" s="84"/>
      <c r="D15" s="37"/>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row>
    <row r="16" spans="1:251" s="27" customFormat="1" ht="15.75" customHeight="1">
      <c r="A16" s="83"/>
      <c r="B16" s="86"/>
      <c r="C16" s="84"/>
      <c r="D16" s="37"/>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row>
    <row r="17" spans="1:251" s="27" customFormat="1" ht="15.75" customHeight="1">
      <c r="A17" s="82" t="s">
        <v>19</v>
      </c>
      <c r="B17" s="47">
        <v>7668.92</v>
      </c>
      <c r="C17" s="82" t="s">
        <v>20</v>
      </c>
      <c r="D17" s="47">
        <v>9309.59</v>
      </c>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row>
    <row r="18" spans="1:251" s="27" customFormat="1" ht="15.75" customHeight="1">
      <c r="A18" s="85" t="s">
        <v>21</v>
      </c>
      <c r="B18" s="47"/>
      <c r="C18" s="85" t="s">
        <v>22</v>
      </c>
      <c r="D18" s="47"/>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row>
    <row r="19" spans="1:251" s="27" customFormat="1" ht="15.75" customHeight="1">
      <c r="A19" s="85" t="s">
        <v>23</v>
      </c>
      <c r="B19" s="47">
        <v>1640.674878</v>
      </c>
      <c r="C19" s="67"/>
      <c r="D19" s="67"/>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row>
    <row r="20" spans="1:251" s="27" customFormat="1" ht="15.75" customHeight="1">
      <c r="A20" s="83"/>
      <c r="B20" s="47"/>
      <c r="C20" s="83"/>
      <c r="D20" s="47"/>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row>
    <row r="21" spans="1:251" s="27" customFormat="1" ht="15.75" customHeight="1">
      <c r="A21" s="82" t="s">
        <v>24</v>
      </c>
      <c r="B21" s="47">
        <v>9309.594878</v>
      </c>
      <c r="C21" s="82" t="s">
        <v>25</v>
      </c>
      <c r="D21" s="47">
        <f>B21</f>
        <v>9309.594878</v>
      </c>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row>
    <row r="22" spans="1:251" s="27" customFormat="1" ht="19.5" customHeight="1">
      <c r="A22" s="87"/>
      <c r="B22" s="87"/>
      <c r="C22" s="87"/>
      <c r="D22" s="87"/>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row>
  </sheetData>
  <sheetProtection formatCells="0" formatColumns="0" formatRows="0" insertColumns="0" insertRows="0" insertHyperlinks="0" deleteColumns="0" deleteRows="0" sort="0" autoFilter="0" pivotTables="0"/>
  <mergeCells count="4">
    <mergeCell ref="A2:D2"/>
    <mergeCell ref="A4:B4"/>
    <mergeCell ref="C4:D4"/>
    <mergeCell ref="A22:D22"/>
  </mergeCells>
  <printOptions/>
  <pageMargins left="0.75" right="0.75" top="1" bottom="1" header="0.5" footer="0.5"/>
  <pageSetup horizontalDpi="300" verticalDpi="300" orientation="landscape"/>
</worksheet>
</file>

<file path=xl/worksheets/sheet10.xml><?xml version="1.0" encoding="utf-8"?>
<worksheet xmlns="http://schemas.openxmlformats.org/spreadsheetml/2006/main" xmlns:r="http://schemas.openxmlformats.org/officeDocument/2006/relationships">
  <dimension ref="A1:J24"/>
  <sheetViews>
    <sheetView zoomScaleSheetLayoutView="100" workbookViewId="0" topLeftCell="A1">
      <selection activeCell="L8" sqref="L8"/>
    </sheetView>
  </sheetViews>
  <sheetFormatPr defaultColWidth="9.140625" defaultRowHeight="12.75"/>
  <cols>
    <col min="8" max="8" width="6.57421875" style="0" customWidth="1"/>
    <col min="10" max="10" width="6.421875" style="0" customWidth="1"/>
  </cols>
  <sheetData>
    <row r="1" spans="1:10" ht="19.5" customHeight="1">
      <c r="A1" s="18"/>
      <c r="B1" s="18"/>
      <c r="C1" s="18"/>
      <c r="D1" s="19"/>
      <c r="E1" s="19"/>
      <c r="F1" s="19"/>
      <c r="G1" s="19"/>
      <c r="H1" s="19"/>
      <c r="I1" s="19"/>
      <c r="J1" s="19"/>
    </row>
    <row r="2" spans="1:10" ht="19.5" customHeight="1">
      <c r="A2" s="20" t="s">
        <v>182</v>
      </c>
      <c r="B2" s="20"/>
      <c r="C2" s="20"/>
      <c r="D2" s="20"/>
      <c r="E2" s="20"/>
      <c r="F2" s="20"/>
      <c r="G2" s="20"/>
      <c r="H2" s="20"/>
      <c r="I2" s="20"/>
      <c r="J2" s="20"/>
    </row>
    <row r="3" spans="1:10" ht="19.5" customHeight="1">
      <c r="A3" s="21" t="s">
        <v>172</v>
      </c>
      <c r="B3" s="21" t="s">
        <v>183</v>
      </c>
      <c r="C3" s="21"/>
      <c r="D3" s="21"/>
      <c r="E3" s="21"/>
      <c r="F3" s="21"/>
      <c r="G3" s="21"/>
      <c r="H3" s="21"/>
      <c r="I3" s="21"/>
      <c r="J3" s="21"/>
    </row>
    <row r="4" spans="1:10" ht="19.5" customHeight="1">
      <c r="A4" s="21" t="s">
        <v>184</v>
      </c>
      <c r="B4" s="21" t="s">
        <v>185</v>
      </c>
      <c r="C4" s="21"/>
      <c r="D4" s="21"/>
      <c r="E4" s="21"/>
      <c r="F4" s="21"/>
      <c r="G4" s="21" t="s">
        <v>186</v>
      </c>
      <c r="H4" s="21">
        <v>18070518100</v>
      </c>
      <c r="I4" s="21"/>
      <c r="J4" s="21"/>
    </row>
    <row r="5" spans="1:10" ht="19.5" customHeight="1">
      <c r="A5" s="22" t="s">
        <v>187</v>
      </c>
      <c r="B5" s="22"/>
      <c r="C5" s="22"/>
      <c r="D5" s="22"/>
      <c r="E5" s="22"/>
      <c r="F5" s="22"/>
      <c r="G5" s="22"/>
      <c r="H5" s="22"/>
      <c r="I5" s="22"/>
      <c r="J5" s="22"/>
    </row>
    <row r="6" spans="1:10" ht="19.5" customHeight="1">
      <c r="A6" s="21" t="s">
        <v>188</v>
      </c>
      <c r="B6" s="21"/>
      <c r="C6" s="21"/>
      <c r="D6" s="23" t="s">
        <v>189</v>
      </c>
      <c r="E6" s="23"/>
      <c r="F6" s="23"/>
      <c r="G6" s="23" t="s">
        <v>190</v>
      </c>
      <c r="H6" s="23"/>
      <c r="I6" s="23">
        <v>4</v>
      </c>
      <c r="J6" s="23"/>
    </row>
    <row r="7" spans="1:10" ht="31.5" customHeight="1">
      <c r="A7" s="21" t="s">
        <v>191</v>
      </c>
      <c r="B7" s="21"/>
      <c r="C7" s="21"/>
      <c r="D7" s="21" t="s">
        <v>192</v>
      </c>
      <c r="E7" s="21"/>
      <c r="F7" s="21"/>
      <c r="G7" s="21" t="s">
        <v>193</v>
      </c>
      <c r="H7" s="21"/>
      <c r="I7" s="23">
        <v>191</v>
      </c>
      <c r="J7" s="23"/>
    </row>
    <row r="8" spans="1:10" ht="33" customHeight="1">
      <c r="A8" s="21" t="s">
        <v>194</v>
      </c>
      <c r="B8" s="21"/>
      <c r="C8" s="21"/>
      <c r="D8" s="21">
        <v>217</v>
      </c>
      <c r="E8" s="21"/>
      <c r="F8" s="21"/>
      <c r="G8" s="21" t="s">
        <v>195</v>
      </c>
      <c r="H8" s="21"/>
      <c r="I8" s="23">
        <v>117</v>
      </c>
      <c r="J8" s="23"/>
    </row>
    <row r="9" spans="1:10" ht="19.5" customHeight="1">
      <c r="A9" s="21" t="s">
        <v>196</v>
      </c>
      <c r="B9" s="21"/>
      <c r="C9" s="21"/>
      <c r="D9" s="21">
        <v>74</v>
      </c>
      <c r="E9" s="21"/>
      <c r="F9" s="21"/>
      <c r="G9" s="21" t="s">
        <v>197</v>
      </c>
      <c r="H9" s="21"/>
      <c r="I9" s="23">
        <v>50</v>
      </c>
      <c r="J9" s="23"/>
    </row>
    <row r="10" spans="1:10" ht="19.5" customHeight="1">
      <c r="A10" s="24" t="s">
        <v>198</v>
      </c>
      <c r="B10" s="24"/>
      <c r="C10" s="24"/>
      <c r="D10" s="24"/>
      <c r="E10" s="24"/>
      <c r="F10" s="24"/>
      <c r="G10" s="24"/>
      <c r="H10" s="24"/>
      <c r="I10" s="24"/>
      <c r="J10" s="24"/>
    </row>
    <row r="11" spans="1:10" ht="19.5" customHeight="1">
      <c r="A11" s="21" t="s">
        <v>199</v>
      </c>
      <c r="B11" s="21"/>
      <c r="C11" s="21"/>
      <c r="D11" s="21">
        <v>9309.59</v>
      </c>
      <c r="E11" s="21"/>
      <c r="F11" s="21"/>
      <c r="G11" s="21" t="s">
        <v>200</v>
      </c>
      <c r="H11" s="21"/>
      <c r="I11" s="21">
        <v>0</v>
      </c>
      <c r="J11" s="21"/>
    </row>
    <row r="12" spans="1:10" ht="19.5" customHeight="1">
      <c r="A12" s="21" t="s">
        <v>201</v>
      </c>
      <c r="B12" s="21"/>
      <c r="C12" s="21"/>
      <c r="D12" s="21">
        <v>9309.59</v>
      </c>
      <c r="E12" s="21"/>
      <c r="F12" s="21"/>
      <c r="G12" s="21" t="s">
        <v>202</v>
      </c>
      <c r="H12" s="21"/>
      <c r="I12" s="21">
        <v>0</v>
      </c>
      <c r="J12" s="21"/>
    </row>
    <row r="13" spans="1:10" ht="19.5" customHeight="1">
      <c r="A13" s="21" t="s">
        <v>203</v>
      </c>
      <c r="B13" s="21"/>
      <c r="C13" s="21"/>
      <c r="D13" s="21">
        <v>9309.59</v>
      </c>
      <c r="E13" s="21"/>
      <c r="F13" s="21"/>
      <c r="G13" s="21" t="s">
        <v>204</v>
      </c>
      <c r="H13" s="21"/>
      <c r="I13" s="21">
        <v>2630.51</v>
      </c>
      <c r="J13" s="21"/>
    </row>
    <row r="14" spans="1:10" ht="19.5" customHeight="1">
      <c r="A14" s="21" t="s">
        <v>97</v>
      </c>
      <c r="B14" s="21"/>
      <c r="C14" s="21"/>
      <c r="D14" s="21">
        <v>3298.9</v>
      </c>
      <c r="E14" s="21"/>
      <c r="F14" s="21"/>
      <c r="G14" s="25" t="s">
        <v>205</v>
      </c>
      <c r="H14" s="25"/>
      <c r="I14" s="21">
        <v>3380.18</v>
      </c>
      <c r="J14" s="21"/>
    </row>
    <row r="15" spans="1:10" ht="19.5" customHeight="1">
      <c r="A15" s="24" t="s">
        <v>206</v>
      </c>
      <c r="B15" s="24"/>
      <c r="C15" s="24"/>
      <c r="D15" s="24"/>
      <c r="E15" s="24"/>
      <c r="F15" s="24"/>
      <c r="G15" s="24"/>
      <c r="H15" s="24"/>
      <c r="I15" s="24"/>
      <c r="J15" s="24"/>
    </row>
    <row r="16" spans="1:10" ht="19.5" customHeight="1">
      <c r="A16" s="24" t="s">
        <v>207</v>
      </c>
      <c r="B16" s="24"/>
      <c r="C16" s="24" t="s">
        <v>208</v>
      </c>
      <c r="D16" s="24"/>
      <c r="E16" s="24" t="s">
        <v>209</v>
      </c>
      <c r="F16" s="24"/>
      <c r="G16" s="24" t="s">
        <v>210</v>
      </c>
      <c r="H16" s="24"/>
      <c r="I16" s="24"/>
      <c r="J16" s="24"/>
    </row>
    <row r="17" spans="1:10" ht="19.5" customHeight="1">
      <c r="A17" s="21" t="s">
        <v>211</v>
      </c>
      <c r="B17" s="21"/>
      <c r="C17" s="21" t="s">
        <v>212</v>
      </c>
      <c r="D17" s="21"/>
      <c r="E17" s="23" t="s">
        <v>213</v>
      </c>
      <c r="F17" s="23"/>
      <c r="G17" s="26" t="s">
        <v>214</v>
      </c>
      <c r="H17" s="24"/>
      <c r="I17" s="24"/>
      <c r="J17" s="24"/>
    </row>
    <row r="18" spans="1:10" ht="19.5" customHeight="1">
      <c r="A18" s="21"/>
      <c r="B18" s="21"/>
      <c r="C18" s="21" t="s">
        <v>215</v>
      </c>
      <c r="D18" s="21"/>
      <c r="E18" s="23" t="s">
        <v>216</v>
      </c>
      <c r="F18" s="23"/>
      <c r="G18" s="24" t="s">
        <v>217</v>
      </c>
      <c r="H18" s="24"/>
      <c r="I18" s="24"/>
      <c r="J18" s="24"/>
    </row>
    <row r="19" spans="1:10" ht="19.5" customHeight="1">
      <c r="A19" s="21"/>
      <c r="B19" s="21"/>
      <c r="C19" s="21" t="s">
        <v>218</v>
      </c>
      <c r="D19" s="21"/>
      <c r="E19" s="23"/>
      <c r="F19" s="23"/>
      <c r="G19" s="24"/>
      <c r="H19" s="24"/>
      <c r="I19" s="24"/>
      <c r="J19" s="24"/>
    </row>
    <row r="20" spans="1:10" ht="19.5" customHeight="1">
      <c r="A20" s="21"/>
      <c r="B20" s="21"/>
      <c r="C20" s="21" t="s">
        <v>219</v>
      </c>
      <c r="D20" s="21"/>
      <c r="E20" s="23" t="s">
        <v>220</v>
      </c>
      <c r="F20" s="23"/>
      <c r="G20" s="24" t="s">
        <v>221</v>
      </c>
      <c r="H20" s="24"/>
      <c r="I20" s="24"/>
      <c r="J20" s="24"/>
    </row>
    <row r="21" spans="1:10" ht="36.75" customHeight="1">
      <c r="A21" s="21" t="s">
        <v>222</v>
      </c>
      <c r="B21" s="21"/>
      <c r="C21" s="21" t="s">
        <v>223</v>
      </c>
      <c r="D21" s="21"/>
      <c r="E21" s="23" t="s">
        <v>224</v>
      </c>
      <c r="F21" s="23"/>
      <c r="G21" s="24" t="s">
        <v>225</v>
      </c>
      <c r="H21" s="24"/>
      <c r="I21" s="24"/>
      <c r="J21" s="24"/>
    </row>
    <row r="22" spans="1:10" ht="19.5" customHeight="1">
      <c r="A22" s="21"/>
      <c r="B22" s="21"/>
      <c r="C22" s="21" t="s">
        <v>226</v>
      </c>
      <c r="D22" s="21"/>
      <c r="E22" s="23"/>
      <c r="F22" s="23"/>
      <c r="G22" s="24"/>
      <c r="H22" s="24"/>
      <c r="I22" s="24"/>
      <c r="J22" s="24"/>
    </row>
    <row r="23" spans="1:10" ht="30" customHeight="1">
      <c r="A23" s="21"/>
      <c r="B23" s="21"/>
      <c r="C23" s="21" t="s">
        <v>227</v>
      </c>
      <c r="D23" s="21"/>
      <c r="E23" s="23" t="s">
        <v>228</v>
      </c>
      <c r="F23" s="23"/>
      <c r="G23" s="24" t="s">
        <v>225</v>
      </c>
      <c r="H23" s="24"/>
      <c r="I23" s="24"/>
      <c r="J23" s="24"/>
    </row>
    <row r="24" spans="1:10" ht="19.5" customHeight="1">
      <c r="A24" s="21" t="s">
        <v>229</v>
      </c>
      <c r="B24" s="21"/>
      <c r="C24" s="21" t="s">
        <v>230</v>
      </c>
      <c r="D24" s="21"/>
      <c r="E24" s="23" t="s">
        <v>231</v>
      </c>
      <c r="F24" s="23"/>
      <c r="G24" s="24" t="s">
        <v>232</v>
      </c>
      <c r="H24" s="24"/>
      <c r="I24" s="24"/>
      <c r="J24" s="24"/>
    </row>
  </sheetData>
  <sheetProtection/>
  <mergeCells count="71">
    <mergeCell ref="A1:C1"/>
    <mergeCell ref="A2:J2"/>
    <mergeCell ref="B3:J3"/>
    <mergeCell ref="B4:F4"/>
    <mergeCell ref="H4:J4"/>
    <mergeCell ref="A5:J5"/>
    <mergeCell ref="A6:C6"/>
    <mergeCell ref="D6:F6"/>
    <mergeCell ref="G6:H6"/>
    <mergeCell ref="I6:J6"/>
    <mergeCell ref="A7:C7"/>
    <mergeCell ref="D7:F7"/>
    <mergeCell ref="G7:H7"/>
    <mergeCell ref="I7:J7"/>
    <mergeCell ref="A8:C8"/>
    <mergeCell ref="D8:F8"/>
    <mergeCell ref="G8:H8"/>
    <mergeCell ref="I8:J8"/>
    <mergeCell ref="A9:C9"/>
    <mergeCell ref="D9:F9"/>
    <mergeCell ref="G9:H9"/>
    <mergeCell ref="I9:J9"/>
    <mergeCell ref="A10:J10"/>
    <mergeCell ref="A11:C11"/>
    <mergeCell ref="D11:F11"/>
    <mergeCell ref="G11:H11"/>
    <mergeCell ref="I11:J11"/>
    <mergeCell ref="A12:C12"/>
    <mergeCell ref="D12:F12"/>
    <mergeCell ref="G12:H12"/>
    <mergeCell ref="I12:J12"/>
    <mergeCell ref="A13:C13"/>
    <mergeCell ref="D13:F13"/>
    <mergeCell ref="G13:H13"/>
    <mergeCell ref="I13:J13"/>
    <mergeCell ref="A14:C14"/>
    <mergeCell ref="D14:F14"/>
    <mergeCell ref="G14:H14"/>
    <mergeCell ref="I14:J14"/>
    <mergeCell ref="A15:J15"/>
    <mergeCell ref="A16:B16"/>
    <mergeCell ref="C16:D16"/>
    <mergeCell ref="E16:F16"/>
    <mergeCell ref="G16:J16"/>
    <mergeCell ref="C17:D17"/>
    <mergeCell ref="E17:F17"/>
    <mergeCell ref="G17:J17"/>
    <mergeCell ref="C18:D18"/>
    <mergeCell ref="E18:F18"/>
    <mergeCell ref="G18:J18"/>
    <mergeCell ref="C19:D19"/>
    <mergeCell ref="E19:F19"/>
    <mergeCell ref="G19:J19"/>
    <mergeCell ref="C20:D20"/>
    <mergeCell ref="E20:F20"/>
    <mergeCell ref="G20:J20"/>
    <mergeCell ref="C21:D21"/>
    <mergeCell ref="E21:F21"/>
    <mergeCell ref="G21:J21"/>
    <mergeCell ref="C22:D22"/>
    <mergeCell ref="E22:F22"/>
    <mergeCell ref="G22:J22"/>
    <mergeCell ref="C23:D23"/>
    <mergeCell ref="E23:F23"/>
    <mergeCell ref="G23:J23"/>
    <mergeCell ref="A24:B24"/>
    <mergeCell ref="C24:D24"/>
    <mergeCell ref="E24:F24"/>
    <mergeCell ref="G24:J24"/>
    <mergeCell ref="A17:B20"/>
    <mergeCell ref="A21:B2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H29"/>
  <sheetViews>
    <sheetView zoomScaleSheetLayoutView="100" workbookViewId="0" topLeftCell="A1">
      <selection activeCell="A1" sqref="A1:H29"/>
    </sheetView>
  </sheetViews>
  <sheetFormatPr defaultColWidth="9.140625" defaultRowHeight="12.75"/>
  <sheetData>
    <row r="1" spans="1:8" ht="22.5">
      <c r="A1" s="1" t="s">
        <v>233</v>
      </c>
      <c r="B1" s="1"/>
      <c r="C1" s="1"/>
      <c r="D1" s="1"/>
      <c r="E1" s="1"/>
      <c r="F1" s="1"/>
      <c r="G1" s="1"/>
      <c r="H1" s="1"/>
    </row>
    <row r="2" spans="1:8" ht="14.25">
      <c r="A2" s="2" t="s">
        <v>234</v>
      </c>
      <c r="B2" s="2"/>
      <c r="C2" s="2"/>
      <c r="D2" s="2"/>
      <c r="E2" s="2"/>
      <c r="F2" s="2"/>
      <c r="G2" s="2"/>
      <c r="H2" s="2"/>
    </row>
    <row r="3" spans="1:8" ht="14.25">
      <c r="A3" s="3" t="s">
        <v>177</v>
      </c>
      <c r="B3" s="4"/>
      <c r="C3" s="4"/>
      <c r="D3" s="4"/>
      <c r="E3" s="4"/>
      <c r="F3" s="4"/>
      <c r="G3" s="4"/>
      <c r="H3" s="5"/>
    </row>
    <row r="4" spans="1:8" ht="14.25">
      <c r="A4" s="6" t="s">
        <v>235</v>
      </c>
      <c r="B4" s="4"/>
      <c r="C4" s="4"/>
      <c r="D4" s="4"/>
      <c r="E4" s="4"/>
      <c r="F4" s="4"/>
      <c r="G4" s="4"/>
      <c r="H4" s="5"/>
    </row>
    <row r="5" spans="1:8" ht="14.25">
      <c r="A5" s="2" t="s">
        <v>236</v>
      </c>
      <c r="B5" s="2"/>
      <c r="C5" s="3" t="s">
        <v>237</v>
      </c>
      <c r="D5" s="5"/>
      <c r="E5" s="2" t="s">
        <v>238</v>
      </c>
      <c r="F5" s="2"/>
      <c r="G5" s="88" t="s">
        <v>239</v>
      </c>
      <c r="H5" s="2"/>
    </row>
    <row r="6" spans="1:8" ht="14.25">
      <c r="A6" s="2" t="s">
        <v>240</v>
      </c>
      <c r="B6" s="2"/>
      <c r="C6" s="2" t="s">
        <v>241</v>
      </c>
      <c r="D6" s="2"/>
      <c r="E6" s="2" t="s">
        <v>242</v>
      </c>
      <c r="F6" s="2"/>
      <c r="G6" s="2" t="s">
        <v>243</v>
      </c>
      <c r="H6" s="2"/>
    </row>
    <row r="7" spans="1:8" ht="14.25">
      <c r="A7" s="3" t="s">
        <v>244</v>
      </c>
      <c r="B7" s="5"/>
      <c r="C7" s="3" t="s">
        <v>245</v>
      </c>
      <c r="D7" s="5"/>
      <c r="E7" s="2" t="s">
        <v>246</v>
      </c>
      <c r="F7" s="2"/>
      <c r="G7" s="2" t="s">
        <v>247</v>
      </c>
      <c r="H7" s="2"/>
    </row>
    <row r="8" spans="1:8" ht="14.25">
      <c r="A8" s="3" t="s">
        <v>248</v>
      </c>
      <c r="B8" s="5"/>
      <c r="C8" s="2" t="s">
        <v>249</v>
      </c>
      <c r="D8" s="2"/>
      <c r="E8" s="3" t="s">
        <v>250</v>
      </c>
      <c r="F8" s="5"/>
      <c r="G8" s="3" t="s">
        <v>185</v>
      </c>
      <c r="H8" s="5"/>
    </row>
    <row r="9" spans="1:8" ht="14.25">
      <c r="A9" s="3" t="s">
        <v>251</v>
      </c>
      <c r="B9" s="5"/>
      <c r="C9" s="2">
        <v>18070518100</v>
      </c>
      <c r="D9" s="2"/>
      <c r="E9" s="3" t="s">
        <v>252</v>
      </c>
      <c r="F9" s="5"/>
      <c r="G9" s="3" t="s">
        <v>253</v>
      </c>
      <c r="H9" s="5"/>
    </row>
    <row r="10" spans="1:8" ht="14.25">
      <c r="A10" s="3" t="s">
        <v>254</v>
      </c>
      <c r="B10" s="5"/>
      <c r="C10" s="2">
        <v>152</v>
      </c>
      <c r="D10" s="2"/>
      <c r="E10" s="3" t="s">
        <v>255</v>
      </c>
      <c r="F10" s="5"/>
      <c r="G10" s="3">
        <v>152</v>
      </c>
      <c r="H10" s="5"/>
    </row>
    <row r="11" spans="1:8" ht="14.25">
      <c r="A11" s="6" t="s">
        <v>256</v>
      </c>
      <c r="B11" s="4"/>
      <c r="C11" s="4"/>
      <c r="D11" s="4"/>
      <c r="E11" s="4"/>
      <c r="F11" s="4"/>
      <c r="G11" s="4"/>
      <c r="H11" s="5"/>
    </row>
    <row r="12" spans="1:8" ht="14.25">
      <c r="A12" s="3" t="s">
        <v>257</v>
      </c>
      <c r="B12" s="5"/>
      <c r="C12" s="7" t="s">
        <v>258</v>
      </c>
      <c r="D12" s="8"/>
      <c r="E12" s="8"/>
      <c r="F12" s="8"/>
      <c r="G12" s="8"/>
      <c r="H12" s="9"/>
    </row>
    <row r="13" spans="1:8" ht="14.25">
      <c r="A13" s="3" t="s">
        <v>259</v>
      </c>
      <c r="B13" s="5"/>
      <c r="C13" s="7" t="s">
        <v>260</v>
      </c>
      <c r="D13" s="8"/>
      <c r="E13" s="8"/>
      <c r="F13" s="8"/>
      <c r="G13" s="8"/>
      <c r="H13" s="9"/>
    </row>
    <row r="14" spans="1:8" ht="14.25">
      <c r="A14" s="3" t="s">
        <v>261</v>
      </c>
      <c r="B14" s="5"/>
      <c r="C14" s="7" t="s">
        <v>262</v>
      </c>
      <c r="D14" s="8"/>
      <c r="E14" s="8"/>
      <c r="F14" s="8"/>
      <c r="G14" s="8"/>
      <c r="H14" s="9"/>
    </row>
    <row r="15" spans="1:8" ht="33" customHeight="1">
      <c r="A15" s="3" t="s">
        <v>263</v>
      </c>
      <c r="B15" s="5"/>
      <c r="C15" s="7" t="s">
        <v>264</v>
      </c>
      <c r="D15" s="8"/>
      <c r="E15" s="8"/>
      <c r="F15" s="8"/>
      <c r="G15" s="8"/>
      <c r="H15" s="9"/>
    </row>
    <row r="16" spans="1:8" ht="33" customHeight="1">
      <c r="A16" s="3" t="s">
        <v>265</v>
      </c>
      <c r="B16" s="5"/>
      <c r="C16" s="7" t="s">
        <v>264</v>
      </c>
      <c r="D16" s="8"/>
      <c r="E16" s="8"/>
      <c r="F16" s="8"/>
      <c r="G16" s="8"/>
      <c r="H16" s="9"/>
    </row>
    <row r="17" spans="1:8" ht="14.25">
      <c r="A17" s="6" t="s">
        <v>266</v>
      </c>
      <c r="B17" s="10"/>
      <c r="C17" s="10"/>
      <c r="D17" s="10"/>
      <c r="E17" s="10"/>
      <c r="F17" s="10"/>
      <c r="G17" s="10"/>
      <c r="H17" s="11"/>
    </row>
    <row r="18" spans="1:8" ht="14.25">
      <c r="A18" s="3" t="s">
        <v>267</v>
      </c>
      <c r="B18" s="5"/>
      <c r="C18" s="7" t="s">
        <v>268</v>
      </c>
      <c r="D18" s="8"/>
      <c r="E18" s="8"/>
      <c r="F18" s="8"/>
      <c r="G18" s="8"/>
      <c r="H18" s="9"/>
    </row>
    <row r="19" spans="1:8" ht="14.25">
      <c r="A19" s="3" t="s">
        <v>269</v>
      </c>
      <c r="B19" s="5"/>
      <c r="C19" s="7" t="s">
        <v>270</v>
      </c>
      <c r="D19" s="8"/>
      <c r="E19" s="8"/>
      <c r="F19" s="8"/>
      <c r="G19" s="8"/>
      <c r="H19" s="9"/>
    </row>
    <row r="20" spans="1:8" ht="14.25">
      <c r="A20" s="3" t="s">
        <v>271</v>
      </c>
      <c r="B20" s="5"/>
      <c r="C20" s="7" t="s">
        <v>270</v>
      </c>
      <c r="D20" s="8"/>
      <c r="E20" s="8"/>
      <c r="F20" s="8"/>
      <c r="G20" s="8"/>
      <c r="H20" s="9"/>
    </row>
    <row r="21" spans="1:8" ht="14.25">
      <c r="A21" s="12" t="s">
        <v>272</v>
      </c>
      <c r="B21" s="2"/>
      <c r="C21" s="2"/>
      <c r="D21" s="2"/>
      <c r="E21" s="2"/>
      <c r="F21" s="2"/>
      <c r="G21" s="2"/>
      <c r="H21" s="2"/>
    </row>
    <row r="22" spans="1:8" ht="14.25">
      <c r="A22" s="13" t="s">
        <v>264</v>
      </c>
      <c r="B22" s="13"/>
      <c r="C22" s="13"/>
      <c r="D22" s="13"/>
      <c r="E22" s="13"/>
      <c r="F22" s="13"/>
      <c r="G22" s="13"/>
      <c r="H22" s="13"/>
    </row>
    <row r="23" spans="1:8" ht="28.5">
      <c r="A23" s="2" t="s">
        <v>207</v>
      </c>
      <c r="B23" s="2" t="s">
        <v>208</v>
      </c>
      <c r="C23" s="2" t="s">
        <v>209</v>
      </c>
      <c r="D23" s="2"/>
      <c r="E23" s="2"/>
      <c r="F23" s="2"/>
      <c r="G23" s="2" t="s">
        <v>273</v>
      </c>
      <c r="H23" s="2"/>
    </row>
    <row r="24" spans="1:8" ht="14.25">
      <c r="A24" s="14" t="s">
        <v>211</v>
      </c>
      <c r="B24" s="2" t="s">
        <v>274</v>
      </c>
      <c r="C24" s="3" t="s">
        <v>275</v>
      </c>
      <c r="D24" s="4"/>
      <c r="E24" s="4"/>
      <c r="F24" s="5"/>
      <c r="G24" s="15">
        <v>1800</v>
      </c>
      <c r="H24" s="16"/>
    </row>
    <row r="25" spans="1:8" ht="14.25">
      <c r="A25" s="14"/>
      <c r="B25" s="2" t="s">
        <v>276</v>
      </c>
      <c r="C25" s="3" t="s">
        <v>277</v>
      </c>
      <c r="D25" s="4"/>
      <c r="E25" s="4"/>
      <c r="F25" s="5"/>
      <c r="G25" s="15" t="s">
        <v>278</v>
      </c>
      <c r="H25" s="16"/>
    </row>
    <row r="26" spans="1:8" ht="14.25">
      <c r="A26" s="14"/>
      <c r="B26" s="2" t="s">
        <v>279</v>
      </c>
      <c r="C26" s="3" t="s">
        <v>280</v>
      </c>
      <c r="D26" s="4"/>
      <c r="E26" s="4"/>
      <c r="F26" s="5"/>
      <c r="G26" s="15" t="s">
        <v>281</v>
      </c>
      <c r="H26" s="16"/>
    </row>
    <row r="27" spans="1:8" ht="14.25">
      <c r="A27" s="14"/>
      <c r="B27" s="2" t="s">
        <v>282</v>
      </c>
      <c r="C27" s="3" t="s">
        <v>283</v>
      </c>
      <c r="D27" s="4"/>
      <c r="E27" s="4"/>
      <c r="F27" s="5"/>
      <c r="G27" s="15" t="s">
        <v>284</v>
      </c>
      <c r="H27" s="16"/>
    </row>
    <row r="28" spans="1:8" ht="28.5">
      <c r="A28" s="14" t="s">
        <v>222</v>
      </c>
      <c r="B28" s="2" t="s">
        <v>285</v>
      </c>
      <c r="C28" s="3" t="s">
        <v>286</v>
      </c>
      <c r="D28" s="4"/>
      <c r="E28" s="4"/>
      <c r="F28" s="5"/>
      <c r="G28" s="15" t="s">
        <v>287</v>
      </c>
      <c r="H28" s="16"/>
    </row>
    <row r="29" spans="1:8" ht="28.5">
      <c r="A29" s="14" t="s">
        <v>229</v>
      </c>
      <c r="B29" s="2" t="s">
        <v>229</v>
      </c>
      <c r="C29" s="3" t="s">
        <v>288</v>
      </c>
      <c r="D29" s="4"/>
      <c r="E29" s="4"/>
      <c r="F29" s="5"/>
      <c r="G29" s="15" t="s">
        <v>289</v>
      </c>
      <c r="H29" s="16"/>
    </row>
  </sheetData>
  <sheetProtection/>
  <mergeCells count="63">
    <mergeCell ref="A1:H1"/>
    <mergeCell ref="A2:H2"/>
    <mergeCell ref="A3:H3"/>
    <mergeCell ref="A4:H4"/>
    <mergeCell ref="A5:B5"/>
    <mergeCell ref="C5:D5"/>
    <mergeCell ref="E5:F5"/>
    <mergeCell ref="G5:H5"/>
    <mergeCell ref="A6:B6"/>
    <mergeCell ref="C6:D6"/>
    <mergeCell ref="E6:F6"/>
    <mergeCell ref="G6:H6"/>
    <mergeCell ref="A7:B7"/>
    <mergeCell ref="C7:D7"/>
    <mergeCell ref="E7:F7"/>
    <mergeCell ref="G7:H7"/>
    <mergeCell ref="A8:B8"/>
    <mergeCell ref="C8:D8"/>
    <mergeCell ref="E8:F8"/>
    <mergeCell ref="G8:H8"/>
    <mergeCell ref="A9:B9"/>
    <mergeCell ref="C9:D9"/>
    <mergeCell ref="E9:F9"/>
    <mergeCell ref="G9:H9"/>
    <mergeCell ref="A10:B10"/>
    <mergeCell ref="C10:D10"/>
    <mergeCell ref="E10:F10"/>
    <mergeCell ref="G10:H10"/>
    <mergeCell ref="A11:H11"/>
    <mergeCell ref="A12:B12"/>
    <mergeCell ref="C12:H12"/>
    <mergeCell ref="A13:B13"/>
    <mergeCell ref="C13:H13"/>
    <mergeCell ref="A14:B14"/>
    <mergeCell ref="C14:H14"/>
    <mergeCell ref="A15:B15"/>
    <mergeCell ref="C15:H15"/>
    <mergeCell ref="A16:B16"/>
    <mergeCell ref="C16:H16"/>
    <mergeCell ref="A17:H17"/>
    <mergeCell ref="A18:B18"/>
    <mergeCell ref="C18:H18"/>
    <mergeCell ref="A19:B19"/>
    <mergeCell ref="C19:H19"/>
    <mergeCell ref="A20:B20"/>
    <mergeCell ref="C20:H20"/>
    <mergeCell ref="A21:H21"/>
    <mergeCell ref="A22:H22"/>
    <mergeCell ref="C23:F23"/>
    <mergeCell ref="G23:H23"/>
    <mergeCell ref="C24:F24"/>
    <mergeCell ref="G24:H24"/>
    <mergeCell ref="C25:F25"/>
    <mergeCell ref="G25:H25"/>
    <mergeCell ref="C26:F26"/>
    <mergeCell ref="G26:H26"/>
    <mergeCell ref="C27:F27"/>
    <mergeCell ref="G27:H27"/>
    <mergeCell ref="C28:F28"/>
    <mergeCell ref="G28:H28"/>
    <mergeCell ref="C29:F29"/>
    <mergeCell ref="G29:H29"/>
    <mergeCell ref="A24:A2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H29"/>
  <sheetViews>
    <sheetView zoomScaleSheetLayoutView="100" workbookViewId="0" topLeftCell="A1">
      <selection activeCell="A1" sqref="A1:IV65536"/>
    </sheetView>
  </sheetViews>
  <sheetFormatPr defaultColWidth="9.140625" defaultRowHeight="12.75"/>
  <cols>
    <col min="6" max="6" width="11.140625" style="0" customWidth="1"/>
    <col min="8" max="8" width="19.8515625" style="0" customWidth="1"/>
  </cols>
  <sheetData>
    <row r="1" spans="1:8" ht="22.5">
      <c r="A1" s="1" t="s">
        <v>233</v>
      </c>
      <c r="B1" s="1"/>
      <c r="C1" s="1"/>
      <c r="D1" s="1"/>
      <c r="E1" s="1"/>
      <c r="F1" s="1"/>
      <c r="G1" s="1"/>
      <c r="H1" s="1"/>
    </row>
    <row r="2" spans="1:8" ht="14.25">
      <c r="A2" s="2" t="s">
        <v>234</v>
      </c>
      <c r="B2" s="2"/>
      <c r="C2" s="2"/>
      <c r="D2" s="2"/>
      <c r="E2" s="2"/>
      <c r="F2" s="2"/>
      <c r="G2" s="2"/>
      <c r="H2" s="2"/>
    </row>
    <row r="3" spans="1:8" ht="14.25">
      <c r="A3" s="3" t="s">
        <v>177</v>
      </c>
      <c r="B3" s="4"/>
      <c r="C3" s="4"/>
      <c r="D3" s="4"/>
      <c r="E3" s="4"/>
      <c r="F3" s="4"/>
      <c r="G3" s="4"/>
      <c r="H3" s="5"/>
    </row>
    <row r="4" spans="1:8" ht="14.25">
      <c r="A4" s="6" t="s">
        <v>235</v>
      </c>
      <c r="B4" s="4"/>
      <c r="C4" s="4"/>
      <c r="D4" s="4"/>
      <c r="E4" s="4"/>
      <c r="F4" s="4"/>
      <c r="G4" s="4"/>
      <c r="H4" s="5"/>
    </row>
    <row r="5" spans="1:8" ht="14.25">
      <c r="A5" s="2" t="s">
        <v>236</v>
      </c>
      <c r="B5" s="2"/>
      <c r="C5" s="3" t="s">
        <v>290</v>
      </c>
      <c r="D5" s="5"/>
      <c r="E5" s="2" t="s">
        <v>238</v>
      </c>
      <c r="F5" s="2"/>
      <c r="G5" s="88" t="s">
        <v>291</v>
      </c>
      <c r="H5" s="2"/>
    </row>
    <row r="6" spans="1:8" ht="14.25">
      <c r="A6" s="2" t="s">
        <v>240</v>
      </c>
      <c r="B6" s="2"/>
      <c r="C6" s="2" t="s">
        <v>241</v>
      </c>
      <c r="D6" s="2"/>
      <c r="E6" s="2" t="s">
        <v>242</v>
      </c>
      <c r="F6" s="2"/>
      <c r="G6" s="2" t="s">
        <v>243</v>
      </c>
      <c r="H6" s="2"/>
    </row>
    <row r="7" spans="1:8" ht="14.25">
      <c r="A7" s="3" t="s">
        <v>244</v>
      </c>
      <c r="B7" s="5"/>
      <c r="C7" s="3" t="s">
        <v>245</v>
      </c>
      <c r="D7" s="5"/>
      <c r="E7" s="2" t="s">
        <v>246</v>
      </c>
      <c r="F7" s="2"/>
      <c r="G7" s="2" t="s">
        <v>247</v>
      </c>
      <c r="H7" s="2"/>
    </row>
    <row r="8" spans="1:8" ht="14.25">
      <c r="A8" s="3" t="s">
        <v>248</v>
      </c>
      <c r="B8" s="5"/>
      <c r="C8" s="2" t="s">
        <v>292</v>
      </c>
      <c r="D8" s="2"/>
      <c r="E8" s="3" t="s">
        <v>250</v>
      </c>
      <c r="F8" s="5"/>
      <c r="G8" s="3" t="s">
        <v>185</v>
      </c>
      <c r="H8" s="5"/>
    </row>
    <row r="9" spans="1:8" ht="14.25">
      <c r="A9" s="3" t="s">
        <v>251</v>
      </c>
      <c r="B9" s="5"/>
      <c r="C9" s="2">
        <v>18070518100</v>
      </c>
      <c r="D9" s="2"/>
      <c r="E9" s="3" t="s">
        <v>252</v>
      </c>
      <c r="F9" s="5"/>
      <c r="G9" s="3" t="s">
        <v>253</v>
      </c>
      <c r="H9" s="5"/>
    </row>
    <row r="10" spans="1:8" ht="14.25">
      <c r="A10" s="3" t="s">
        <v>254</v>
      </c>
      <c r="B10" s="5"/>
      <c r="C10" s="2">
        <v>60</v>
      </c>
      <c r="D10" s="2"/>
      <c r="E10" s="3" t="s">
        <v>255</v>
      </c>
      <c r="F10" s="5"/>
      <c r="G10" s="3">
        <v>60</v>
      </c>
      <c r="H10" s="5"/>
    </row>
    <row r="11" spans="1:8" ht="14.25">
      <c r="A11" s="6" t="s">
        <v>256</v>
      </c>
      <c r="B11" s="4"/>
      <c r="C11" s="4"/>
      <c r="D11" s="4"/>
      <c r="E11" s="4"/>
      <c r="F11" s="4"/>
      <c r="G11" s="4"/>
      <c r="H11" s="5"/>
    </row>
    <row r="12" spans="1:8" ht="46.5" customHeight="1">
      <c r="A12" s="3" t="s">
        <v>257</v>
      </c>
      <c r="B12" s="5"/>
      <c r="C12" s="7" t="s">
        <v>293</v>
      </c>
      <c r="D12" s="8"/>
      <c r="E12" s="8"/>
      <c r="F12" s="8"/>
      <c r="G12" s="8"/>
      <c r="H12" s="9"/>
    </row>
    <row r="13" spans="1:8" ht="42" customHeight="1">
      <c r="A13" s="3" t="s">
        <v>259</v>
      </c>
      <c r="B13" s="5"/>
      <c r="C13" s="7" t="s">
        <v>294</v>
      </c>
      <c r="D13" s="8"/>
      <c r="E13" s="8"/>
      <c r="F13" s="8"/>
      <c r="G13" s="8"/>
      <c r="H13" s="9"/>
    </row>
    <row r="14" spans="1:8" ht="24" customHeight="1">
      <c r="A14" s="3" t="s">
        <v>261</v>
      </c>
      <c r="B14" s="5"/>
      <c r="C14" s="7" t="s">
        <v>295</v>
      </c>
      <c r="D14" s="8"/>
      <c r="E14" s="8"/>
      <c r="F14" s="8"/>
      <c r="G14" s="8"/>
      <c r="H14" s="9"/>
    </row>
    <row r="15" spans="1:8" ht="24" customHeight="1">
      <c r="A15" s="3" t="s">
        <v>263</v>
      </c>
      <c r="B15" s="5"/>
      <c r="C15" s="7" t="s">
        <v>296</v>
      </c>
      <c r="D15" s="8"/>
      <c r="E15" s="8"/>
      <c r="F15" s="8"/>
      <c r="G15" s="8"/>
      <c r="H15" s="9"/>
    </row>
    <row r="16" spans="1:8" ht="28.5" customHeight="1">
      <c r="A16" s="3" t="s">
        <v>265</v>
      </c>
      <c r="B16" s="5"/>
      <c r="C16" s="7" t="s">
        <v>296</v>
      </c>
      <c r="D16" s="8"/>
      <c r="E16" s="8"/>
      <c r="F16" s="8"/>
      <c r="G16" s="8"/>
      <c r="H16" s="9"/>
    </row>
    <row r="17" spans="1:8" ht="14.25">
      <c r="A17" s="6" t="s">
        <v>266</v>
      </c>
      <c r="B17" s="10"/>
      <c r="C17" s="10"/>
      <c r="D17" s="10"/>
      <c r="E17" s="10"/>
      <c r="F17" s="10"/>
      <c r="G17" s="10"/>
      <c r="H17" s="11"/>
    </row>
    <row r="18" spans="1:8" ht="30" customHeight="1">
      <c r="A18" s="3" t="s">
        <v>267</v>
      </c>
      <c r="B18" s="5"/>
      <c r="C18" s="7" t="s">
        <v>297</v>
      </c>
      <c r="D18" s="8"/>
      <c r="E18" s="8"/>
      <c r="F18" s="8"/>
      <c r="G18" s="8"/>
      <c r="H18" s="9"/>
    </row>
    <row r="19" spans="1:8" ht="14.25">
      <c r="A19" s="3" t="s">
        <v>269</v>
      </c>
      <c r="B19" s="5"/>
      <c r="C19" s="7" t="s">
        <v>270</v>
      </c>
      <c r="D19" s="8"/>
      <c r="E19" s="8"/>
      <c r="F19" s="8"/>
      <c r="G19" s="8"/>
      <c r="H19" s="9"/>
    </row>
    <row r="20" spans="1:8" ht="14.25">
      <c r="A20" s="3" t="s">
        <v>271</v>
      </c>
      <c r="B20" s="5"/>
      <c r="C20" s="7" t="s">
        <v>270</v>
      </c>
      <c r="D20" s="8"/>
      <c r="E20" s="8"/>
      <c r="F20" s="8"/>
      <c r="G20" s="8"/>
      <c r="H20" s="9"/>
    </row>
    <row r="21" spans="1:8" ht="14.25">
      <c r="A21" s="12" t="s">
        <v>272</v>
      </c>
      <c r="B21" s="2"/>
      <c r="C21" s="2"/>
      <c r="D21" s="2"/>
      <c r="E21" s="2"/>
      <c r="F21" s="2"/>
      <c r="G21" s="2"/>
      <c r="H21" s="2"/>
    </row>
    <row r="22" spans="1:8" ht="14.25">
      <c r="A22" s="13" t="s">
        <v>296</v>
      </c>
      <c r="B22" s="13"/>
      <c r="C22" s="13"/>
      <c r="D22" s="13"/>
      <c r="E22" s="13"/>
      <c r="F22" s="13"/>
      <c r="G22" s="13"/>
      <c r="H22" s="13"/>
    </row>
    <row r="23" spans="1:8" ht="28.5">
      <c r="A23" s="2" t="s">
        <v>207</v>
      </c>
      <c r="B23" s="2" t="s">
        <v>208</v>
      </c>
      <c r="C23" s="2" t="s">
        <v>209</v>
      </c>
      <c r="D23" s="2"/>
      <c r="E23" s="2"/>
      <c r="F23" s="2"/>
      <c r="G23" s="2" t="s">
        <v>273</v>
      </c>
      <c r="H23" s="2"/>
    </row>
    <row r="24" spans="1:8" ht="14.25">
      <c r="A24" s="14" t="s">
        <v>211</v>
      </c>
      <c r="B24" s="2" t="s">
        <v>274</v>
      </c>
      <c r="C24" s="3" t="s">
        <v>298</v>
      </c>
      <c r="D24" s="4"/>
      <c r="E24" s="4"/>
      <c r="F24" s="5"/>
      <c r="G24" s="15">
        <v>1600</v>
      </c>
      <c r="H24" s="16"/>
    </row>
    <row r="25" spans="1:8" ht="14.25">
      <c r="A25" s="14"/>
      <c r="B25" s="2" t="s">
        <v>276</v>
      </c>
      <c r="C25" s="3"/>
      <c r="D25" s="4"/>
      <c r="E25" s="4"/>
      <c r="F25" s="5"/>
      <c r="G25" s="15"/>
      <c r="H25" s="16"/>
    </row>
    <row r="26" spans="1:8" ht="14.25">
      <c r="A26" s="14"/>
      <c r="B26" s="2" t="s">
        <v>279</v>
      </c>
      <c r="C26" s="3" t="s">
        <v>280</v>
      </c>
      <c r="D26" s="4"/>
      <c r="E26" s="4"/>
      <c r="F26" s="5"/>
      <c r="G26" s="15" t="s">
        <v>281</v>
      </c>
      <c r="H26" s="16"/>
    </row>
    <row r="27" spans="1:8" ht="14.25">
      <c r="A27" s="14"/>
      <c r="B27" s="2" t="s">
        <v>282</v>
      </c>
      <c r="C27" s="3" t="s">
        <v>299</v>
      </c>
      <c r="D27" s="4"/>
      <c r="E27" s="4"/>
      <c r="F27" s="5"/>
      <c r="G27" s="15" t="s">
        <v>300</v>
      </c>
      <c r="H27" s="16"/>
    </row>
    <row r="28" spans="1:8" ht="28.5">
      <c r="A28" s="14" t="s">
        <v>222</v>
      </c>
      <c r="B28" s="2" t="s">
        <v>285</v>
      </c>
      <c r="C28" s="3" t="s">
        <v>301</v>
      </c>
      <c r="D28" s="4"/>
      <c r="E28" s="4"/>
      <c r="F28" s="5"/>
      <c r="G28" s="15" t="s">
        <v>287</v>
      </c>
      <c r="H28" s="16"/>
    </row>
    <row r="29" spans="1:8" ht="28.5">
      <c r="A29" s="14" t="s">
        <v>229</v>
      </c>
      <c r="B29" s="2" t="s">
        <v>229</v>
      </c>
      <c r="C29" s="3" t="s">
        <v>302</v>
      </c>
      <c r="D29" s="4"/>
      <c r="E29" s="4"/>
      <c r="F29" s="5"/>
      <c r="G29" s="15" t="s">
        <v>289</v>
      </c>
      <c r="H29" s="16"/>
    </row>
  </sheetData>
  <sheetProtection/>
  <mergeCells count="63">
    <mergeCell ref="A1:H1"/>
    <mergeCell ref="A2:H2"/>
    <mergeCell ref="A3:H3"/>
    <mergeCell ref="A4:H4"/>
    <mergeCell ref="A5:B5"/>
    <mergeCell ref="C5:D5"/>
    <mergeCell ref="E5:F5"/>
    <mergeCell ref="G5:H5"/>
    <mergeCell ref="A6:B6"/>
    <mergeCell ref="C6:D6"/>
    <mergeCell ref="E6:F6"/>
    <mergeCell ref="G6:H6"/>
    <mergeCell ref="A7:B7"/>
    <mergeCell ref="C7:D7"/>
    <mergeCell ref="E7:F7"/>
    <mergeCell ref="G7:H7"/>
    <mergeCell ref="A8:B8"/>
    <mergeCell ref="C8:D8"/>
    <mergeCell ref="E8:F8"/>
    <mergeCell ref="G8:H8"/>
    <mergeCell ref="A9:B9"/>
    <mergeCell ref="C9:D9"/>
    <mergeCell ref="E9:F9"/>
    <mergeCell ref="G9:H9"/>
    <mergeCell ref="A10:B10"/>
    <mergeCell ref="C10:D10"/>
    <mergeCell ref="E10:F10"/>
    <mergeCell ref="G10:H10"/>
    <mergeCell ref="A11:H11"/>
    <mergeCell ref="A12:B12"/>
    <mergeCell ref="C12:H12"/>
    <mergeCell ref="A13:B13"/>
    <mergeCell ref="C13:H13"/>
    <mergeCell ref="A14:B14"/>
    <mergeCell ref="C14:H14"/>
    <mergeCell ref="A15:B15"/>
    <mergeCell ref="C15:H15"/>
    <mergeCell ref="A16:B16"/>
    <mergeCell ref="C16:H16"/>
    <mergeCell ref="A17:H17"/>
    <mergeCell ref="A18:B18"/>
    <mergeCell ref="C18:H18"/>
    <mergeCell ref="A19:B19"/>
    <mergeCell ref="C19:H19"/>
    <mergeCell ref="A20:B20"/>
    <mergeCell ref="C20:H20"/>
    <mergeCell ref="A21:H21"/>
    <mergeCell ref="A22:H22"/>
    <mergeCell ref="C23:F23"/>
    <mergeCell ref="G23:H23"/>
    <mergeCell ref="C24:F24"/>
    <mergeCell ref="G24:H24"/>
    <mergeCell ref="C25:F25"/>
    <mergeCell ref="G25:H25"/>
    <mergeCell ref="C26:F26"/>
    <mergeCell ref="G26:H26"/>
    <mergeCell ref="C27:F27"/>
    <mergeCell ref="G27:H27"/>
    <mergeCell ref="C28:F28"/>
    <mergeCell ref="G28:H28"/>
    <mergeCell ref="C29:F29"/>
    <mergeCell ref="G29:H29"/>
    <mergeCell ref="A24:A2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29"/>
  <sheetViews>
    <sheetView tabSelected="1" zoomScaleSheetLayoutView="100" workbookViewId="0" topLeftCell="A1">
      <selection activeCell="O14" sqref="O14"/>
    </sheetView>
  </sheetViews>
  <sheetFormatPr defaultColWidth="9.140625" defaultRowHeight="12.75"/>
  <cols>
    <col min="6" max="6" width="11.140625" style="0" customWidth="1"/>
    <col min="8" max="8" width="12.421875" style="0" customWidth="1"/>
  </cols>
  <sheetData>
    <row r="1" spans="1:8" ht="22.5">
      <c r="A1" s="1" t="s">
        <v>233</v>
      </c>
      <c r="B1" s="1"/>
      <c r="C1" s="1"/>
      <c r="D1" s="1"/>
      <c r="E1" s="1"/>
      <c r="F1" s="1"/>
      <c r="G1" s="1"/>
      <c r="H1" s="1"/>
    </row>
    <row r="2" spans="1:8" ht="14.25">
      <c r="A2" s="2" t="s">
        <v>234</v>
      </c>
      <c r="B2" s="2"/>
      <c r="C2" s="2"/>
      <c r="D2" s="2"/>
      <c r="E2" s="2"/>
      <c r="F2" s="2"/>
      <c r="G2" s="2"/>
      <c r="H2" s="2"/>
    </row>
    <row r="3" spans="1:8" ht="14.25">
      <c r="A3" s="3" t="s">
        <v>177</v>
      </c>
      <c r="B3" s="4"/>
      <c r="C3" s="4"/>
      <c r="D3" s="4"/>
      <c r="E3" s="4"/>
      <c r="F3" s="4"/>
      <c r="G3" s="4"/>
      <c r="H3" s="5"/>
    </row>
    <row r="4" spans="1:8" ht="14.25">
      <c r="A4" s="6" t="s">
        <v>235</v>
      </c>
      <c r="B4" s="4"/>
      <c r="C4" s="4"/>
      <c r="D4" s="4"/>
      <c r="E4" s="4"/>
      <c r="F4" s="4"/>
      <c r="G4" s="4"/>
      <c r="H4" s="5"/>
    </row>
    <row r="5" spans="1:8" ht="14.25">
      <c r="A5" s="2" t="s">
        <v>236</v>
      </c>
      <c r="B5" s="2"/>
      <c r="C5" s="3" t="s">
        <v>303</v>
      </c>
      <c r="D5" s="5"/>
      <c r="E5" s="2" t="s">
        <v>238</v>
      </c>
      <c r="F5" s="2"/>
      <c r="G5" s="88" t="s">
        <v>304</v>
      </c>
      <c r="H5" s="2"/>
    </row>
    <row r="6" spans="1:8" ht="14.25">
      <c r="A6" s="2" t="s">
        <v>240</v>
      </c>
      <c r="B6" s="2"/>
      <c r="C6" s="2" t="s">
        <v>241</v>
      </c>
      <c r="D6" s="2"/>
      <c r="E6" s="2" t="s">
        <v>242</v>
      </c>
      <c r="F6" s="2"/>
      <c r="G6" s="2" t="s">
        <v>243</v>
      </c>
      <c r="H6" s="2"/>
    </row>
    <row r="7" spans="1:8" ht="14.25">
      <c r="A7" s="3" t="s">
        <v>244</v>
      </c>
      <c r="B7" s="5"/>
      <c r="C7" s="3" t="s">
        <v>245</v>
      </c>
      <c r="D7" s="5"/>
      <c r="E7" s="2" t="s">
        <v>246</v>
      </c>
      <c r="F7" s="2"/>
      <c r="G7" s="2" t="s">
        <v>247</v>
      </c>
      <c r="H7" s="2"/>
    </row>
    <row r="8" spans="1:8" ht="14.25">
      <c r="A8" s="3" t="s">
        <v>248</v>
      </c>
      <c r="B8" s="5"/>
      <c r="C8" s="2" t="s">
        <v>305</v>
      </c>
      <c r="D8" s="2"/>
      <c r="E8" s="3" t="s">
        <v>250</v>
      </c>
      <c r="F8" s="5"/>
      <c r="G8" s="3" t="s">
        <v>185</v>
      </c>
      <c r="H8" s="5"/>
    </row>
    <row r="9" spans="1:8" ht="14.25">
      <c r="A9" s="3" t="s">
        <v>251</v>
      </c>
      <c r="B9" s="5"/>
      <c r="C9" s="2">
        <v>18070518100</v>
      </c>
      <c r="D9" s="2"/>
      <c r="E9" s="3" t="s">
        <v>252</v>
      </c>
      <c r="F9" s="5"/>
      <c r="G9" s="3" t="s">
        <v>253</v>
      </c>
      <c r="H9" s="5"/>
    </row>
    <row r="10" spans="1:8" ht="14.25">
      <c r="A10" s="3" t="s">
        <v>254</v>
      </c>
      <c r="B10" s="5"/>
      <c r="C10" s="2">
        <v>117</v>
      </c>
      <c r="D10" s="2"/>
      <c r="E10" s="3" t="s">
        <v>255</v>
      </c>
      <c r="F10" s="5"/>
      <c r="G10" s="3">
        <v>117</v>
      </c>
      <c r="H10" s="5"/>
    </row>
    <row r="11" spans="1:8" ht="14.25">
      <c r="A11" s="6" t="s">
        <v>256</v>
      </c>
      <c r="B11" s="4"/>
      <c r="C11" s="4"/>
      <c r="D11" s="4"/>
      <c r="E11" s="4"/>
      <c r="F11" s="4"/>
      <c r="G11" s="4"/>
      <c r="H11" s="5"/>
    </row>
    <row r="12" spans="1:8" ht="46.5" customHeight="1">
      <c r="A12" s="3" t="s">
        <v>257</v>
      </c>
      <c r="B12" s="5"/>
      <c r="C12" s="7" t="s">
        <v>306</v>
      </c>
      <c r="D12" s="8"/>
      <c r="E12" s="8"/>
      <c r="F12" s="8"/>
      <c r="G12" s="8"/>
      <c r="H12" s="9"/>
    </row>
    <row r="13" spans="1:8" ht="42" customHeight="1">
      <c r="A13" s="3" t="s">
        <v>259</v>
      </c>
      <c r="B13" s="5"/>
      <c r="C13" s="7" t="s">
        <v>307</v>
      </c>
      <c r="D13" s="8"/>
      <c r="E13" s="8"/>
      <c r="F13" s="8"/>
      <c r="G13" s="8"/>
      <c r="H13" s="9"/>
    </row>
    <row r="14" spans="1:8" ht="51" customHeight="1">
      <c r="A14" s="3" t="s">
        <v>261</v>
      </c>
      <c r="B14" s="5"/>
      <c r="C14" s="7" t="s">
        <v>308</v>
      </c>
      <c r="D14" s="8"/>
      <c r="E14" s="8"/>
      <c r="F14" s="8"/>
      <c r="G14" s="8"/>
      <c r="H14" s="9"/>
    </row>
    <row r="15" spans="1:8" ht="24" customHeight="1">
      <c r="A15" s="3" t="s">
        <v>263</v>
      </c>
      <c r="B15" s="5"/>
      <c r="C15" s="7" t="s">
        <v>309</v>
      </c>
      <c r="D15" s="8"/>
      <c r="E15" s="8"/>
      <c r="F15" s="8"/>
      <c r="G15" s="8"/>
      <c r="H15" s="9"/>
    </row>
    <row r="16" spans="1:8" ht="28.5" customHeight="1">
      <c r="A16" s="3" t="s">
        <v>265</v>
      </c>
      <c r="B16" s="5"/>
      <c r="C16" s="7" t="s">
        <v>309</v>
      </c>
      <c r="D16" s="8"/>
      <c r="E16" s="8"/>
      <c r="F16" s="8"/>
      <c r="G16" s="8"/>
      <c r="H16" s="9"/>
    </row>
    <row r="17" spans="1:8" ht="14.25">
      <c r="A17" s="6" t="s">
        <v>266</v>
      </c>
      <c r="B17" s="10"/>
      <c r="C17" s="10"/>
      <c r="D17" s="10"/>
      <c r="E17" s="10"/>
      <c r="F17" s="10"/>
      <c r="G17" s="10"/>
      <c r="H17" s="11"/>
    </row>
    <row r="18" spans="1:8" ht="30" customHeight="1">
      <c r="A18" s="3" t="s">
        <v>267</v>
      </c>
      <c r="B18" s="5"/>
      <c r="C18" s="7" t="s">
        <v>310</v>
      </c>
      <c r="D18" s="8"/>
      <c r="E18" s="8"/>
      <c r="F18" s="8"/>
      <c r="G18" s="8"/>
      <c r="H18" s="9"/>
    </row>
    <row r="19" spans="1:8" ht="14.25">
      <c r="A19" s="3" t="s">
        <v>269</v>
      </c>
      <c r="B19" s="5"/>
      <c r="C19" s="7" t="s">
        <v>270</v>
      </c>
      <c r="D19" s="8"/>
      <c r="E19" s="8"/>
      <c r="F19" s="8"/>
      <c r="G19" s="8"/>
      <c r="H19" s="9"/>
    </row>
    <row r="20" spans="1:8" ht="14.25">
      <c r="A20" s="3" t="s">
        <v>271</v>
      </c>
      <c r="B20" s="5"/>
      <c r="C20" s="7" t="s">
        <v>270</v>
      </c>
      <c r="D20" s="8"/>
      <c r="E20" s="8"/>
      <c r="F20" s="8"/>
      <c r="G20" s="8"/>
      <c r="H20" s="9"/>
    </row>
    <row r="21" spans="1:8" ht="14.25">
      <c r="A21" s="12" t="s">
        <v>272</v>
      </c>
      <c r="B21" s="2"/>
      <c r="C21" s="2"/>
      <c r="D21" s="2"/>
      <c r="E21" s="2"/>
      <c r="F21" s="2"/>
      <c r="G21" s="2"/>
      <c r="H21" s="2"/>
    </row>
    <row r="22" spans="1:8" ht="14.25">
      <c r="A22" s="13" t="s">
        <v>309</v>
      </c>
      <c r="B22" s="13"/>
      <c r="C22" s="13"/>
      <c r="D22" s="13"/>
      <c r="E22" s="13"/>
      <c r="F22" s="13"/>
      <c r="G22" s="13"/>
      <c r="H22" s="13"/>
    </row>
    <row r="23" spans="1:8" ht="28.5">
      <c r="A23" s="2" t="s">
        <v>207</v>
      </c>
      <c r="B23" s="2" t="s">
        <v>208</v>
      </c>
      <c r="C23" s="2" t="s">
        <v>209</v>
      </c>
      <c r="D23" s="2"/>
      <c r="E23" s="2"/>
      <c r="F23" s="2"/>
      <c r="G23" s="2" t="s">
        <v>273</v>
      </c>
      <c r="H23" s="2"/>
    </row>
    <row r="24" spans="1:8" ht="14.25">
      <c r="A24" s="14" t="s">
        <v>211</v>
      </c>
      <c r="B24" s="2" t="s">
        <v>274</v>
      </c>
      <c r="C24" s="3" t="s">
        <v>311</v>
      </c>
      <c r="D24" s="4"/>
      <c r="E24" s="4"/>
      <c r="F24" s="5"/>
      <c r="G24" s="15">
        <v>1000</v>
      </c>
      <c r="H24" s="16"/>
    </row>
    <row r="25" spans="1:8" ht="14.25">
      <c r="A25" s="14"/>
      <c r="B25" s="2" t="s">
        <v>276</v>
      </c>
      <c r="C25" s="3" t="s">
        <v>312</v>
      </c>
      <c r="D25" s="4"/>
      <c r="E25" s="4"/>
      <c r="F25" s="5"/>
      <c r="G25" s="17">
        <v>0.9</v>
      </c>
      <c r="H25" s="16"/>
    </row>
    <row r="26" spans="1:8" ht="14.25">
      <c r="A26" s="14"/>
      <c r="B26" s="2" t="s">
        <v>279</v>
      </c>
      <c r="C26" s="3" t="s">
        <v>280</v>
      </c>
      <c r="D26" s="4"/>
      <c r="E26" s="4"/>
      <c r="F26" s="5"/>
      <c r="G26" s="15" t="s">
        <v>281</v>
      </c>
      <c r="H26" s="16"/>
    </row>
    <row r="27" spans="1:8" ht="14.25">
      <c r="A27" s="14"/>
      <c r="B27" s="2" t="s">
        <v>282</v>
      </c>
      <c r="C27" s="3" t="s">
        <v>313</v>
      </c>
      <c r="D27" s="4"/>
      <c r="E27" s="4"/>
      <c r="F27" s="5"/>
      <c r="G27" s="15" t="s">
        <v>314</v>
      </c>
      <c r="H27" s="16"/>
    </row>
    <row r="28" spans="1:8" ht="28.5">
      <c r="A28" s="14" t="s">
        <v>222</v>
      </c>
      <c r="B28" s="2" t="s">
        <v>285</v>
      </c>
      <c r="C28" s="3"/>
      <c r="D28" s="4"/>
      <c r="E28" s="4"/>
      <c r="F28" s="5"/>
      <c r="G28" s="15"/>
      <c r="H28" s="16"/>
    </row>
    <row r="29" spans="1:8" ht="28.5">
      <c r="A29" s="14" t="s">
        <v>229</v>
      </c>
      <c r="B29" s="2" t="s">
        <v>229</v>
      </c>
      <c r="C29" s="3" t="s">
        <v>231</v>
      </c>
      <c r="D29" s="4"/>
      <c r="E29" s="4"/>
      <c r="F29" s="5"/>
      <c r="G29" s="15" t="s">
        <v>289</v>
      </c>
      <c r="H29" s="16"/>
    </row>
  </sheetData>
  <sheetProtection/>
  <mergeCells count="63">
    <mergeCell ref="A1:H1"/>
    <mergeCell ref="A2:H2"/>
    <mergeCell ref="A3:H3"/>
    <mergeCell ref="A4:H4"/>
    <mergeCell ref="A5:B5"/>
    <mergeCell ref="C5:D5"/>
    <mergeCell ref="E5:F5"/>
    <mergeCell ref="G5:H5"/>
    <mergeCell ref="A6:B6"/>
    <mergeCell ref="C6:D6"/>
    <mergeCell ref="E6:F6"/>
    <mergeCell ref="G6:H6"/>
    <mergeCell ref="A7:B7"/>
    <mergeCell ref="C7:D7"/>
    <mergeCell ref="E7:F7"/>
    <mergeCell ref="G7:H7"/>
    <mergeCell ref="A8:B8"/>
    <mergeCell ref="C8:D8"/>
    <mergeCell ref="E8:F8"/>
    <mergeCell ref="G8:H8"/>
    <mergeCell ref="A9:B9"/>
    <mergeCell ref="C9:D9"/>
    <mergeCell ref="E9:F9"/>
    <mergeCell ref="G9:H9"/>
    <mergeCell ref="A10:B10"/>
    <mergeCell ref="C10:D10"/>
    <mergeCell ref="E10:F10"/>
    <mergeCell ref="G10:H10"/>
    <mergeCell ref="A11:H11"/>
    <mergeCell ref="A12:B12"/>
    <mergeCell ref="C12:H12"/>
    <mergeCell ref="A13:B13"/>
    <mergeCell ref="C13:H13"/>
    <mergeCell ref="A14:B14"/>
    <mergeCell ref="C14:H14"/>
    <mergeCell ref="A15:B15"/>
    <mergeCell ref="C15:H15"/>
    <mergeCell ref="A16:B16"/>
    <mergeCell ref="C16:H16"/>
    <mergeCell ref="A17:H17"/>
    <mergeCell ref="A18:B18"/>
    <mergeCell ref="C18:H18"/>
    <mergeCell ref="A19:B19"/>
    <mergeCell ref="C19:H19"/>
    <mergeCell ref="A20:B20"/>
    <mergeCell ref="C20:H20"/>
    <mergeCell ref="A21:H21"/>
    <mergeCell ref="A22:H22"/>
    <mergeCell ref="C23:F23"/>
    <mergeCell ref="G23:H23"/>
    <mergeCell ref="C24:F24"/>
    <mergeCell ref="G24:H24"/>
    <mergeCell ref="C25:F25"/>
    <mergeCell ref="G25:H25"/>
    <mergeCell ref="C26:F26"/>
    <mergeCell ref="G26:H26"/>
    <mergeCell ref="C27:F27"/>
    <mergeCell ref="G27:H27"/>
    <mergeCell ref="C28:F28"/>
    <mergeCell ref="G28:H28"/>
    <mergeCell ref="C29:F29"/>
    <mergeCell ref="G29:H29"/>
    <mergeCell ref="A24:A2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O20"/>
  <sheetViews>
    <sheetView showGridLines="0" workbookViewId="0" topLeftCell="A1">
      <selection activeCell="B8" sqref="B8"/>
    </sheetView>
  </sheetViews>
  <sheetFormatPr defaultColWidth="9.140625" defaultRowHeight="12.75" customHeight="1"/>
  <cols>
    <col min="1" max="1" width="16.28125" style="27" customWidth="1"/>
    <col min="2" max="2" width="26.7109375" style="27" customWidth="1"/>
    <col min="3" max="3" width="12.00390625" style="27" customWidth="1"/>
    <col min="4" max="4" width="11.140625" style="27" customWidth="1"/>
    <col min="5" max="5" width="9.8515625" style="27" customWidth="1"/>
    <col min="6" max="6" width="14.7109375" style="27" customWidth="1"/>
    <col min="7" max="13" width="14.7109375" style="27" hidden="1" customWidth="1"/>
    <col min="14" max="14" width="11.28125" style="27" customWidth="1"/>
    <col min="15" max="15" width="8.00390625" style="27" customWidth="1"/>
    <col min="16" max="16" width="9.140625" style="27" customWidth="1"/>
  </cols>
  <sheetData>
    <row r="1" s="27" customFormat="1" ht="21" customHeight="1"/>
    <row r="2" spans="1:15" s="27" customFormat="1" ht="29.25" customHeight="1">
      <c r="A2" s="73" t="s">
        <v>26</v>
      </c>
      <c r="B2" s="73"/>
      <c r="C2" s="73"/>
      <c r="D2" s="73"/>
      <c r="E2" s="73"/>
      <c r="F2" s="73"/>
      <c r="G2" s="73"/>
      <c r="H2" s="73"/>
      <c r="I2" s="73"/>
      <c r="J2" s="73"/>
      <c r="K2" s="73"/>
      <c r="L2" s="73"/>
      <c r="M2" s="73"/>
      <c r="N2" s="73"/>
      <c r="O2" s="73"/>
    </row>
    <row r="3" spans="1:15" s="27" customFormat="1" ht="27.75" customHeight="1">
      <c r="A3" s="32" t="s">
        <v>27</v>
      </c>
      <c r="B3" s="41"/>
      <c r="C3" s="41"/>
      <c r="D3" s="41"/>
      <c r="E3" s="41"/>
      <c r="F3" s="41"/>
      <c r="G3" s="41"/>
      <c r="H3" s="41"/>
      <c r="I3" s="41"/>
      <c r="J3" s="41"/>
      <c r="K3" s="41"/>
      <c r="L3" s="41"/>
      <c r="M3" s="41"/>
      <c r="N3" s="41"/>
      <c r="O3" s="29" t="s">
        <v>2</v>
      </c>
    </row>
    <row r="4" spans="1:15" s="27" customFormat="1" ht="17.25" customHeight="1">
      <c r="A4" s="34" t="s">
        <v>28</v>
      </c>
      <c r="B4" s="34" t="s">
        <v>29</v>
      </c>
      <c r="C4" s="74" t="s">
        <v>30</v>
      </c>
      <c r="D4" s="42" t="s">
        <v>31</v>
      </c>
      <c r="E4" s="34" t="s">
        <v>32</v>
      </c>
      <c r="F4" s="34"/>
      <c r="G4" s="34"/>
      <c r="H4" s="34"/>
      <c r="I4" s="72" t="s">
        <v>33</v>
      </c>
      <c r="J4" s="72" t="s">
        <v>34</v>
      </c>
      <c r="K4" s="72" t="s">
        <v>35</v>
      </c>
      <c r="L4" s="72" t="s">
        <v>36</v>
      </c>
      <c r="M4" s="72" t="s">
        <v>37</v>
      </c>
      <c r="N4" s="72" t="s">
        <v>38</v>
      </c>
      <c r="O4" s="42" t="s">
        <v>39</v>
      </c>
    </row>
    <row r="5" spans="1:15" s="27" customFormat="1" ht="58.5" customHeight="1">
      <c r="A5" s="34"/>
      <c r="B5" s="34"/>
      <c r="C5" s="75"/>
      <c r="D5" s="42"/>
      <c r="E5" s="42" t="s">
        <v>40</v>
      </c>
      <c r="F5" s="42" t="s">
        <v>41</v>
      </c>
      <c r="G5" s="42" t="s">
        <v>42</v>
      </c>
      <c r="H5" s="42" t="s">
        <v>43</v>
      </c>
      <c r="I5" s="72"/>
      <c r="J5" s="72"/>
      <c r="K5" s="72"/>
      <c r="L5" s="72"/>
      <c r="M5" s="72"/>
      <c r="N5" s="72"/>
      <c r="O5" s="42"/>
    </row>
    <row r="6" spans="1:15" s="27" customFormat="1" ht="21" customHeight="1">
      <c r="A6" s="52" t="s">
        <v>44</v>
      </c>
      <c r="B6" s="52" t="s">
        <v>44</v>
      </c>
      <c r="C6" s="52">
        <v>1</v>
      </c>
      <c r="D6" s="52">
        <f>C6+1</f>
        <v>2</v>
      </c>
      <c r="E6" s="52">
        <f>D6+1</f>
        <v>3</v>
      </c>
      <c r="F6" s="52">
        <f>E6+1</f>
        <v>4</v>
      </c>
      <c r="G6" s="52">
        <f>F6+1</f>
        <v>5</v>
      </c>
      <c r="H6" s="52">
        <v>2</v>
      </c>
      <c r="I6" s="52">
        <f aca="true" t="shared" si="0" ref="I6:O6">H6+1</f>
        <v>3</v>
      </c>
      <c r="J6" s="52">
        <f t="shared" si="0"/>
        <v>4</v>
      </c>
      <c r="K6" s="52">
        <f t="shared" si="0"/>
        <v>5</v>
      </c>
      <c r="L6" s="52">
        <f t="shared" si="0"/>
        <v>6</v>
      </c>
      <c r="M6" s="52">
        <f t="shared" si="0"/>
        <v>7</v>
      </c>
      <c r="N6" s="52">
        <f t="shared" si="0"/>
        <v>8</v>
      </c>
      <c r="O6" s="52">
        <f t="shared" si="0"/>
        <v>9</v>
      </c>
    </row>
    <row r="7" spans="1:15" s="27" customFormat="1" ht="21.75" customHeight="1">
      <c r="A7" s="36"/>
      <c r="B7" s="76" t="s">
        <v>30</v>
      </c>
      <c r="C7" s="47">
        <v>9309.594878</v>
      </c>
      <c r="D7" s="47">
        <v>1640.674878</v>
      </c>
      <c r="E7" s="47">
        <v>4629.07</v>
      </c>
      <c r="F7" s="47">
        <v>4629.07</v>
      </c>
      <c r="G7" s="37"/>
      <c r="H7" s="37"/>
      <c r="I7" s="47"/>
      <c r="J7" s="47"/>
      <c r="K7" s="47"/>
      <c r="L7" s="47"/>
      <c r="M7" s="47"/>
      <c r="N7" s="47">
        <v>3039.85</v>
      </c>
      <c r="O7" s="47"/>
    </row>
    <row r="8" spans="1:15" s="27" customFormat="1" ht="21.75" customHeight="1">
      <c r="A8" s="36" t="s">
        <v>45</v>
      </c>
      <c r="B8" s="76" t="s">
        <v>9</v>
      </c>
      <c r="C8" s="47">
        <v>9231.467804</v>
      </c>
      <c r="D8" s="47">
        <v>1562.547804</v>
      </c>
      <c r="E8" s="47">
        <v>4629.07</v>
      </c>
      <c r="F8" s="47">
        <v>4629.07</v>
      </c>
      <c r="G8" s="37"/>
      <c r="H8" s="37"/>
      <c r="I8" s="47"/>
      <c r="J8" s="47"/>
      <c r="K8" s="47"/>
      <c r="L8" s="47"/>
      <c r="M8" s="47"/>
      <c r="N8" s="47">
        <v>3039.85</v>
      </c>
      <c r="O8" s="47"/>
    </row>
    <row r="9" spans="1:15" s="27" customFormat="1" ht="21.75" customHeight="1">
      <c r="A9" s="36" t="s">
        <v>46</v>
      </c>
      <c r="B9" s="76" t="s">
        <v>47</v>
      </c>
      <c r="C9" s="47">
        <v>8342.988122</v>
      </c>
      <c r="D9" s="47">
        <v>1150.068122</v>
      </c>
      <c r="E9" s="47">
        <v>4629.07</v>
      </c>
      <c r="F9" s="47">
        <v>4629.07</v>
      </c>
      <c r="G9" s="37"/>
      <c r="H9" s="37"/>
      <c r="I9" s="47"/>
      <c r="J9" s="47"/>
      <c r="K9" s="47"/>
      <c r="L9" s="47"/>
      <c r="M9" s="47"/>
      <c r="N9" s="47">
        <v>2563.85</v>
      </c>
      <c r="O9" s="47"/>
    </row>
    <row r="10" spans="1:15" s="27" customFormat="1" ht="21.75" customHeight="1">
      <c r="A10" s="36" t="s">
        <v>48</v>
      </c>
      <c r="B10" s="76" t="s">
        <v>49</v>
      </c>
      <c r="C10" s="47">
        <v>3463.570043</v>
      </c>
      <c r="D10" s="47">
        <v>257.520043</v>
      </c>
      <c r="E10" s="47">
        <v>2106.05</v>
      </c>
      <c r="F10" s="47">
        <v>2106.05</v>
      </c>
      <c r="G10" s="37"/>
      <c r="H10" s="37"/>
      <c r="I10" s="47"/>
      <c r="J10" s="47"/>
      <c r="K10" s="47"/>
      <c r="L10" s="47"/>
      <c r="M10" s="47"/>
      <c r="N10" s="47">
        <v>1100</v>
      </c>
      <c r="O10" s="47"/>
    </row>
    <row r="11" spans="1:15" s="27" customFormat="1" ht="21.75" customHeight="1">
      <c r="A11" s="36" t="s">
        <v>50</v>
      </c>
      <c r="B11" s="76" t="s">
        <v>51</v>
      </c>
      <c r="C11" s="47">
        <v>1318.076026</v>
      </c>
      <c r="D11" s="47">
        <v>217.076026</v>
      </c>
      <c r="E11" s="47">
        <v>748</v>
      </c>
      <c r="F11" s="47">
        <v>748</v>
      </c>
      <c r="G11" s="37"/>
      <c r="H11" s="37"/>
      <c r="I11" s="47"/>
      <c r="J11" s="47"/>
      <c r="K11" s="47"/>
      <c r="L11" s="47"/>
      <c r="M11" s="47"/>
      <c r="N11" s="47">
        <v>353</v>
      </c>
      <c r="O11" s="47"/>
    </row>
    <row r="12" spans="1:15" s="27" customFormat="1" ht="21.75" customHeight="1">
      <c r="A12" s="36" t="s">
        <v>52</v>
      </c>
      <c r="B12" s="76" t="s">
        <v>53</v>
      </c>
      <c r="C12" s="47">
        <v>169.998234</v>
      </c>
      <c r="D12" s="47">
        <v>18.878234</v>
      </c>
      <c r="E12" s="47">
        <v>151.12</v>
      </c>
      <c r="F12" s="47">
        <v>151.12</v>
      </c>
      <c r="G12" s="37"/>
      <c r="H12" s="37"/>
      <c r="I12" s="47"/>
      <c r="J12" s="47"/>
      <c r="K12" s="47"/>
      <c r="L12" s="47"/>
      <c r="M12" s="47"/>
      <c r="N12" s="47"/>
      <c r="O12" s="47"/>
    </row>
    <row r="13" spans="1:15" s="27" customFormat="1" ht="21.75" customHeight="1">
      <c r="A13" s="36" t="s">
        <v>54</v>
      </c>
      <c r="B13" s="76" t="s">
        <v>55</v>
      </c>
      <c r="C13" s="47">
        <v>1978.979003</v>
      </c>
      <c r="D13" s="47">
        <v>566.649003</v>
      </c>
      <c r="E13" s="47">
        <v>870.18</v>
      </c>
      <c r="F13" s="47">
        <v>870.18</v>
      </c>
      <c r="G13" s="37"/>
      <c r="H13" s="37"/>
      <c r="I13" s="47"/>
      <c r="J13" s="47"/>
      <c r="K13" s="47"/>
      <c r="L13" s="47"/>
      <c r="M13" s="47"/>
      <c r="N13" s="47">
        <v>542.15</v>
      </c>
      <c r="O13" s="47"/>
    </row>
    <row r="14" spans="1:15" s="27" customFormat="1" ht="21.75" customHeight="1">
      <c r="A14" s="36" t="s">
        <v>56</v>
      </c>
      <c r="B14" s="76" t="s">
        <v>57</v>
      </c>
      <c r="C14" s="47">
        <v>1412.364816</v>
      </c>
      <c r="D14" s="47">
        <v>89.944816</v>
      </c>
      <c r="E14" s="47">
        <v>753.72</v>
      </c>
      <c r="F14" s="47">
        <v>753.72</v>
      </c>
      <c r="G14" s="37"/>
      <c r="H14" s="37"/>
      <c r="I14" s="47"/>
      <c r="J14" s="47"/>
      <c r="K14" s="47"/>
      <c r="L14" s="47"/>
      <c r="M14" s="47"/>
      <c r="N14" s="47">
        <v>568.7</v>
      </c>
      <c r="O14" s="47"/>
    </row>
    <row r="15" spans="1:15" s="27" customFormat="1" ht="21.75" customHeight="1">
      <c r="A15" s="36" t="s">
        <v>58</v>
      </c>
      <c r="B15" s="76" t="s">
        <v>59</v>
      </c>
      <c r="C15" s="47">
        <v>888.479682</v>
      </c>
      <c r="D15" s="47">
        <v>412.479682</v>
      </c>
      <c r="E15" s="47"/>
      <c r="F15" s="47"/>
      <c r="G15" s="37"/>
      <c r="H15" s="37"/>
      <c r="I15" s="47"/>
      <c r="J15" s="47"/>
      <c r="K15" s="47"/>
      <c r="L15" s="47"/>
      <c r="M15" s="47"/>
      <c r="N15" s="47">
        <v>476</v>
      </c>
      <c r="O15" s="47"/>
    </row>
    <row r="16" spans="1:15" s="27" customFormat="1" ht="21.75" customHeight="1">
      <c r="A16" s="36" t="s">
        <v>60</v>
      </c>
      <c r="B16" s="76" t="s">
        <v>61</v>
      </c>
      <c r="C16" s="47">
        <v>27.562936</v>
      </c>
      <c r="D16" s="47">
        <v>27.562936</v>
      </c>
      <c r="E16" s="47"/>
      <c r="F16" s="47"/>
      <c r="G16" s="37"/>
      <c r="H16" s="37"/>
      <c r="I16" s="47"/>
      <c r="J16" s="47"/>
      <c r="K16" s="47"/>
      <c r="L16" s="47"/>
      <c r="M16" s="47"/>
      <c r="N16" s="47"/>
      <c r="O16" s="47"/>
    </row>
    <row r="17" spans="1:15" s="27" customFormat="1" ht="21.75" customHeight="1">
      <c r="A17" s="36" t="s">
        <v>62</v>
      </c>
      <c r="B17" s="76" t="s">
        <v>63</v>
      </c>
      <c r="C17" s="47">
        <v>860.916746</v>
      </c>
      <c r="D17" s="47">
        <v>384.916746</v>
      </c>
      <c r="E17" s="47"/>
      <c r="F17" s="47"/>
      <c r="G17" s="37"/>
      <c r="H17" s="37"/>
      <c r="I17" s="47"/>
      <c r="J17" s="47"/>
      <c r="K17" s="47"/>
      <c r="L17" s="47"/>
      <c r="M17" s="47"/>
      <c r="N17" s="47">
        <v>476</v>
      </c>
      <c r="O17" s="47"/>
    </row>
    <row r="18" spans="1:15" s="27" customFormat="1" ht="21.75" customHeight="1">
      <c r="A18" s="36" t="s">
        <v>64</v>
      </c>
      <c r="B18" s="76" t="s">
        <v>65</v>
      </c>
      <c r="C18" s="47">
        <v>78.127074</v>
      </c>
      <c r="D18" s="47">
        <v>78.127074</v>
      </c>
      <c r="E18" s="47"/>
      <c r="F18" s="47"/>
      <c r="G18" s="37"/>
      <c r="H18" s="37"/>
      <c r="I18" s="47"/>
      <c r="J18" s="47"/>
      <c r="K18" s="47"/>
      <c r="L18" s="47"/>
      <c r="M18" s="47"/>
      <c r="N18" s="47"/>
      <c r="O18" s="47"/>
    </row>
    <row r="19" spans="1:15" s="27" customFormat="1" ht="21.75" customHeight="1">
      <c r="A19" s="36" t="s">
        <v>66</v>
      </c>
      <c r="B19" s="76" t="s">
        <v>67</v>
      </c>
      <c r="C19" s="47">
        <v>78.127074</v>
      </c>
      <c r="D19" s="47">
        <v>78.127074</v>
      </c>
      <c r="E19" s="47"/>
      <c r="F19" s="47"/>
      <c r="G19" s="37"/>
      <c r="H19" s="37"/>
      <c r="I19" s="47"/>
      <c r="J19" s="47"/>
      <c r="K19" s="47"/>
      <c r="L19" s="47"/>
      <c r="M19" s="47"/>
      <c r="N19" s="47"/>
      <c r="O19" s="47"/>
    </row>
    <row r="20" spans="1:15" s="27" customFormat="1" ht="21.75" customHeight="1">
      <c r="A20" s="36" t="s">
        <v>68</v>
      </c>
      <c r="B20" s="76" t="s">
        <v>69</v>
      </c>
      <c r="C20" s="47">
        <v>78.127074</v>
      </c>
      <c r="D20" s="47">
        <v>78.127074</v>
      </c>
      <c r="E20" s="47"/>
      <c r="F20" s="47"/>
      <c r="G20" s="37"/>
      <c r="H20" s="37"/>
      <c r="I20" s="47"/>
      <c r="J20" s="47"/>
      <c r="K20" s="47"/>
      <c r="L20" s="47"/>
      <c r="M20" s="47"/>
      <c r="N20" s="47"/>
      <c r="O20" s="47"/>
    </row>
    <row r="21" s="27" customFormat="1" ht="21" customHeight="1"/>
    <row r="22" s="27" customFormat="1" ht="21" customHeight="1"/>
    <row r="23" s="27" customFormat="1" ht="21" customHeight="1"/>
    <row r="24" s="27" customFormat="1" ht="21" customHeight="1"/>
    <row r="25" s="27" customFormat="1" ht="21" customHeight="1"/>
    <row r="26" s="27" customFormat="1" ht="21" customHeight="1"/>
    <row r="27" s="27" customFormat="1" ht="21" customHeight="1"/>
    <row r="28" s="27" customFormat="1" ht="21" customHeight="1"/>
    <row r="29" s="27" customFormat="1" ht="21" customHeight="1"/>
    <row r="30" s="27" customFormat="1" ht="21" customHeight="1"/>
    <row r="31" s="27" customFormat="1" ht="21" customHeight="1"/>
    <row r="32" s="27" customFormat="1" ht="21" customHeight="1"/>
    <row r="33" s="27" customFormat="1" ht="21" customHeight="1"/>
    <row r="34" s="27" customFormat="1" ht="15"/>
    <row r="35" s="27" customFormat="1" ht="15"/>
    <row r="36" s="27" customFormat="1" ht="15"/>
    <row r="37" s="27" customFormat="1" ht="15"/>
    <row r="38" s="27" customFormat="1" ht="15"/>
    <row r="39" s="27" customFormat="1" ht="15"/>
    <row r="40" s="27" customFormat="1" ht="15"/>
    <row r="41" s="27" customFormat="1" ht="15"/>
    <row r="42" s="27" customFormat="1" ht="15"/>
    <row r="43" s="27" customFormat="1" ht="15"/>
    <row r="44" s="27" customFormat="1" ht="15"/>
    <row r="45" s="27" customFormat="1" ht="15"/>
    <row r="46" s="27" customFormat="1" ht="15"/>
    <row r="47" s="27" customFormat="1" ht="15"/>
    <row r="48" s="27" customFormat="1" ht="15"/>
    <row r="49" s="27" customFormat="1" ht="15"/>
    <row r="50" s="27" customFormat="1" ht="15"/>
    <row r="51" s="27" customFormat="1" ht="15"/>
    <row r="52" s="27" customFormat="1" ht="15"/>
    <row r="53" s="27" customFormat="1" ht="15"/>
    <row r="54" s="27" customFormat="1" ht="15"/>
    <row r="55" s="27" customFormat="1" ht="15"/>
    <row r="56" s="27" customFormat="1" ht="15"/>
    <row r="57" s="27" customFormat="1" ht="15"/>
    <row r="58" s="27" customFormat="1" ht="15"/>
    <row r="59" s="27" customFormat="1" ht="15"/>
    <row r="60" s="27" customFormat="1" ht="15"/>
    <row r="61" s="27" customFormat="1" ht="15"/>
    <row r="62" s="27" customFormat="1" ht="15"/>
    <row r="63" s="27" customFormat="1" ht="15"/>
    <row r="64" s="27" customFormat="1" ht="15"/>
    <row r="65" s="27" customFormat="1" ht="15"/>
    <row r="66" s="27" customFormat="1" ht="15"/>
    <row r="67" s="27" customFormat="1" ht="15"/>
    <row r="68" s="27" customFormat="1" ht="15"/>
    <row r="69" s="27" customFormat="1" ht="15"/>
    <row r="70" s="27" customFormat="1" ht="15"/>
    <row r="71" s="27" customFormat="1" ht="15"/>
    <row r="72" s="27" customFormat="1" ht="15"/>
    <row r="73" s="27" customFormat="1" ht="15"/>
    <row r="74" s="27" customFormat="1" ht="15"/>
    <row r="75" s="27" customFormat="1" ht="15"/>
    <row r="76" s="27" customFormat="1" ht="15"/>
    <row r="77" s="27" customFormat="1" ht="15"/>
    <row r="78" s="27" customFormat="1" ht="15"/>
    <row r="79" s="27" customFormat="1" ht="15"/>
    <row r="80" s="27" customFormat="1" ht="15"/>
    <row r="81" s="27" customFormat="1" ht="15"/>
    <row r="82" s="27" customFormat="1" ht="15"/>
    <row r="83" s="27" customFormat="1" ht="15"/>
    <row r="84" s="27" customFormat="1" ht="15"/>
    <row r="85" s="27" customFormat="1" ht="15"/>
    <row r="86" s="27" customFormat="1" ht="15"/>
    <row r="87" s="27" customFormat="1" ht="15"/>
    <row r="88" s="27" customFormat="1" ht="15"/>
    <row r="89" s="27" customFormat="1" ht="15"/>
    <row r="90" s="27" customFormat="1" ht="15"/>
    <row r="91" s="27" customFormat="1" ht="15"/>
    <row r="92" s="27" customFormat="1" ht="15"/>
    <row r="93" s="27" customFormat="1" ht="15"/>
    <row r="94" s="27" customFormat="1" ht="15"/>
    <row r="95" s="27" customFormat="1" ht="15"/>
    <row r="96" s="27" customFormat="1" ht="15"/>
    <row r="97" s="27" customFormat="1" ht="15"/>
    <row r="98" s="27" customFormat="1" ht="15"/>
    <row r="99" s="27" customFormat="1" ht="15"/>
    <row r="100" s="27" customFormat="1" ht="15"/>
    <row r="101" s="27" customFormat="1" ht="15"/>
    <row r="102" s="27" customFormat="1" ht="15"/>
    <row r="103" s="27" customFormat="1" ht="15"/>
    <row r="104" s="27" customFormat="1" ht="15"/>
    <row r="105" s="27" customFormat="1" ht="15"/>
    <row r="106" s="27" customFormat="1" ht="15"/>
    <row r="107" s="27" customFormat="1" ht="15"/>
    <row r="108" s="27" customFormat="1" ht="15"/>
    <row r="109" s="27" customFormat="1" ht="15"/>
    <row r="110" s="27" customFormat="1" ht="15"/>
    <row r="111" s="27" customFormat="1" ht="15"/>
    <row r="112" s="27" customFormat="1" ht="15"/>
    <row r="113" s="27" customFormat="1" ht="15"/>
    <row r="114" s="27" customFormat="1" ht="15"/>
    <row r="115" s="27" customFormat="1" ht="15"/>
    <row r="116" s="27" customFormat="1" ht="15"/>
    <row r="117" s="27" customFormat="1" ht="15"/>
    <row r="118" s="27" customFormat="1" ht="15"/>
    <row r="119" s="27" customFormat="1" ht="15"/>
    <row r="120" s="27" customFormat="1" ht="15"/>
    <row r="121" s="27" customFormat="1" ht="15"/>
    <row r="122" s="27" customFormat="1" ht="15"/>
    <row r="123" s="27" customFormat="1" ht="15"/>
    <row r="124" s="27" customFormat="1" ht="15"/>
    <row r="125" s="27" customFormat="1" ht="15"/>
    <row r="126" s="27" customFormat="1" ht="15"/>
    <row r="127" s="27" customFormat="1" ht="15"/>
    <row r="128" s="27" customFormat="1" ht="15"/>
    <row r="129" s="27" customFormat="1" ht="15"/>
    <row r="130" s="27" customFormat="1" ht="15"/>
    <row r="131" s="27" customFormat="1" ht="15"/>
    <row r="132" s="27" customFormat="1" ht="15"/>
    <row r="133" s="27" customFormat="1" ht="15"/>
    <row r="134" s="27" customFormat="1" ht="15"/>
    <row r="135" s="27" customFormat="1" ht="15"/>
    <row r="136" s="27" customFormat="1" ht="15"/>
    <row r="137" s="27" customFormat="1" ht="15"/>
    <row r="138" s="27" customFormat="1" ht="15"/>
    <row r="139" s="27" customFormat="1" ht="15"/>
    <row r="140" s="27" customFormat="1" ht="15"/>
    <row r="141" s="27" customFormat="1" ht="15"/>
    <row r="142" s="27" customFormat="1" ht="15"/>
    <row r="143" s="27" customFormat="1" ht="15"/>
    <row r="144" s="27" customFormat="1" ht="15"/>
    <row r="145" s="27" customFormat="1" ht="15"/>
    <row r="146" s="27" customFormat="1" ht="15"/>
    <row r="147" s="27" customFormat="1" ht="15"/>
    <row r="148" s="27" customFormat="1" ht="15"/>
    <row r="149" s="27" customFormat="1" ht="15"/>
    <row r="150" s="27" customFormat="1" ht="15"/>
    <row r="151" s="27" customFormat="1" ht="15"/>
    <row r="152" s="27" customFormat="1" ht="15"/>
    <row r="153" s="27" customFormat="1" ht="15"/>
    <row r="154" s="27" customFormat="1" ht="15"/>
    <row r="155" s="27" customFormat="1" ht="15"/>
    <row r="156" s="27" customFormat="1" ht="15"/>
    <row r="157" s="27" customFormat="1" ht="15"/>
    <row r="158" s="27" customFormat="1" ht="15"/>
    <row r="159" s="27" customFormat="1" ht="15"/>
    <row r="160" s="27" customFormat="1" ht="15"/>
    <row r="161" s="27" customFormat="1" ht="15"/>
    <row r="162" s="27" customFormat="1" ht="15"/>
    <row r="163" s="27" customFormat="1" ht="15"/>
    <row r="164" s="27" customFormat="1" ht="15"/>
    <row r="165" s="27" customFormat="1" ht="15"/>
    <row r="166" s="27" customFormat="1" ht="15"/>
    <row r="167" s="27" customFormat="1" ht="15"/>
    <row r="168" s="27" customFormat="1" ht="15"/>
    <row r="169" s="27" customFormat="1" ht="15"/>
    <row r="170" s="27" customFormat="1" ht="15"/>
    <row r="171" s="27" customFormat="1" ht="15"/>
    <row r="172" s="27" customFormat="1" ht="15"/>
    <row r="173" s="27" customFormat="1" ht="15"/>
    <row r="174" s="27" customFormat="1" ht="15"/>
    <row r="175" s="27" customFormat="1" ht="15"/>
    <row r="176" s="27" customFormat="1" ht="15"/>
    <row r="177" s="27" customFormat="1" ht="15"/>
    <row r="178" s="27" customFormat="1" ht="15"/>
    <row r="179" s="27" customFormat="1" ht="15"/>
    <row r="180" s="27" customFormat="1" ht="15"/>
    <row r="181" s="27" customFormat="1" ht="15"/>
    <row r="182" s="27" customFormat="1" ht="15"/>
    <row r="183" s="27" customFormat="1" ht="15"/>
    <row r="184" s="27" customFormat="1" ht="15"/>
    <row r="185" s="27" customFormat="1" ht="15"/>
    <row r="186" s="27" customFormat="1" ht="15"/>
    <row r="187" s="27" customFormat="1" ht="15"/>
    <row r="188" s="27" customFormat="1" ht="15"/>
    <row r="189" s="27" customFormat="1" ht="15"/>
    <row r="190" s="27" customFormat="1" ht="15"/>
    <row r="191" s="27" customFormat="1" ht="15"/>
    <row r="192" s="27" customFormat="1" ht="15"/>
    <row r="193" s="27" customFormat="1" ht="15"/>
    <row r="194" s="27" customFormat="1" ht="15"/>
    <row r="195" s="27" customFormat="1" ht="15"/>
    <row r="196" s="27" customFormat="1" ht="15"/>
    <row r="197" s="27" customFormat="1" ht="15"/>
    <row r="198" s="27" customFormat="1" ht="15"/>
    <row r="199" s="27" customFormat="1" ht="15"/>
    <row r="200" s="27" customFormat="1" ht="15"/>
    <row r="201" s="27" customFormat="1" ht="15"/>
    <row r="202" s="27" customFormat="1" ht="15"/>
    <row r="203" s="27" customFormat="1" ht="15"/>
    <row r="204" s="27" customFormat="1" ht="15"/>
    <row r="205" s="27" customFormat="1" ht="15"/>
    <row r="206" s="27" customFormat="1" ht="15"/>
    <row r="207" s="27" customFormat="1" ht="15"/>
    <row r="208" s="27" customFormat="1" ht="15"/>
    <row r="209" s="27" customFormat="1" ht="15"/>
    <row r="210" s="27" customFormat="1" ht="15"/>
    <row r="211" s="27" customFormat="1" ht="15"/>
    <row r="212" s="27" customFormat="1" ht="15"/>
    <row r="213" s="27" customFormat="1" ht="15"/>
    <row r="214" s="27" customFormat="1" ht="15"/>
    <row r="215" s="27" customFormat="1" ht="15"/>
    <row r="216" s="27" customFormat="1" ht="15"/>
    <row r="217" s="27" customFormat="1" ht="15"/>
    <row r="218" s="27" customFormat="1" ht="15"/>
    <row r="219" s="27" customFormat="1" ht="15"/>
    <row r="220" s="27" customFormat="1" ht="15"/>
    <row r="221" s="27" customFormat="1" ht="15"/>
    <row r="222" s="27" customFormat="1" ht="15"/>
    <row r="223" s="27" customFormat="1" ht="15"/>
    <row r="224" s="27" customFormat="1" ht="15"/>
    <row r="225" s="27" customFormat="1" ht="15"/>
    <row r="226" s="27" customFormat="1" ht="15"/>
    <row r="227" s="27" customFormat="1" ht="15"/>
    <row r="228" s="27" customFormat="1" ht="15"/>
    <row r="229" s="27" customFormat="1" ht="15"/>
    <row r="230" s="27" customFormat="1" ht="15"/>
    <row r="231" s="27" customFormat="1" ht="15"/>
    <row r="232" s="27" customFormat="1" ht="15"/>
    <row r="233" s="27" customFormat="1" ht="15"/>
    <row r="234" s="27" customFormat="1" ht="15"/>
    <row r="235" s="27" customFormat="1" ht="15"/>
    <row r="236" s="27" customFormat="1" ht="15"/>
    <row r="237" s="27" customFormat="1" ht="15"/>
    <row r="238" s="27" customFormat="1" ht="15"/>
    <row r="239" s="27" customFormat="1" ht="15"/>
    <row r="240" s="27" customFormat="1" ht="15"/>
    <row r="241" s="27" customFormat="1" ht="15"/>
    <row r="242" s="27" customFormat="1" ht="15"/>
    <row r="243" s="27" customFormat="1" ht="15"/>
    <row r="244" s="27" customFormat="1" ht="15"/>
  </sheetData>
  <sheetProtection formatCells="0" formatColumns="0" formatRows="0" insertColumns="0" insertRows="0" insertHyperlinks="0" deleteColumns="0" deleteRows="0" sort="0" autoFilter="0" pivotTables="0"/>
  <mergeCells count="24">
    <mergeCell ref="A2:O2"/>
    <mergeCell ref="E4:H4"/>
    <mergeCell ref="A4:A5"/>
    <mergeCell ref="B4:B5"/>
    <mergeCell ref="C4:C5"/>
    <mergeCell ref="D4:D5"/>
    <mergeCell ref="I4:I5"/>
    <mergeCell ref="J4:J5"/>
    <mergeCell ref="K4:K5"/>
    <mergeCell ref="L4:L5"/>
    <mergeCell ref="M4:M5"/>
    <mergeCell ref="N4:N5"/>
    <mergeCell ref="O4:O5"/>
  </mergeCells>
  <printOptions/>
  <pageMargins left="0.75" right="0.75" top="1" bottom="1" header="0.5" footer="0.5"/>
  <pageSetup horizontalDpi="300" verticalDpi="300" orientation="landscape"/>
</worksheet>
</file>

<file path=xl/worksheets/sheet3.xml><?xml version="1.0" encoding="utf-8"?>
<worksheet xmlns="http://schemas.openxmlformats.org/spreadsheetml/2006/main" xmlns:r="http://schemas.openxmlformats.org/officeDocument/2006/relationships">
  <dimension ref="A1:G24"/>
  <sheetViews>
    <sheetView showGridLines="0" workbookViewId="0" topLeftCell="A1">
      <selection activeCell="K18" sqref="K18"/>
    </sheetView>
  </sheetViews>
  <sheetFormatPr defaultColWidth="9.140625" defaultRowHeight="12.75" customHeight="1"/>
  <cols>
    <col min="1" max="1" width="15.421875" style="27" customWidth="1"/>
    <col min="2" max="2" width="34.7109375" style="27" customWidth="1"/>
    <col min="3" max="3" width="20.140625" style="27" customWidth="1"/>
    <col min="4" max="4" width="19.7109375" style="27" customWidth="1"/>
    <col min="5" max="5" width="18.140625" style="27" customWidth="1"/>
    <col min="6" max="6" width="9.140625" style="27" customWidth="1"/>
    <col min="7" max="7" width="13.57421875" style="27" customWidth="1"/>
    <col min="8" max="8" width="9.140625" style="27" customWidth="1"/>
  </cols>
  <sheetData>
    <row r="1" spans="1:7" s="27" customFormat="1" ht="21" customHeight="1">
      <c r="A1" s="28"/>
      <c r="B1" s="28"/>
      <c r="C1" s="28"/>
      <c r="D1" s="28"/>
      <c r="E1" s="28"/>
      <c r="F1" s="28"/>
      <c r="G1" s="28"/>
    </row>
    <row r="2" spans="1:7" s="27" customFormat="1" ht="29.25" customHeight="1">
      <c r="A2" s="30" t="s">
        <v>70</v>
      </c>
      <c r="B2" s="30"/>
      <c r="C2" s="30"/>
      <c r="D2" s="30"/>
      <c r="E2" s="30"/>
      <c r="F2" s="31"/>
      <c r="G2" s="31"/>
    </row>
    <row r="3" spans="1:7" s="27" customFormat="1" ht="21" customHeight="1">
      <c r="A3" s="39" t="s">
        <v>71</v>
      </c>
      <c r="B3" s="33"/>
      <c r="C3" s="33"/>
      <c r="D3" s="33"/>
      <c r="E3" s="40" t="s">
        <v>2</v>
      </c>
      <c r="F3" s="28"/>
      <c r="G3" s="28"/>
    </row>
    <row r="4" spans="1:7" s="27" customFormat="1" ht="21" customHeight="1">
      <c r="A4" s="34" t="s">
        <v>72</v>
      </c>
      <c r="B4" s="34"/>
      <c r="C4" s="72" t="s">
        <v>30</v>
      </c>
      <c r="D4" s="49" t="s">
        <v>73</v>
      </c>
      <c r="E4" s="34" t="s">
        <v>74</v>
      </c>
      <c r="F4" s="28"/>
      <c r="G4" s="28"/>
    </row>
    <row r="5" spans="1:7" s="27" customFormat="1" ht="21" customHeight="1">
      <c r="A5" s="34" t="s">
        <v>75</v>
      </c>
      <c r="B5" s="34" t="s">
        <v>76</v>
      </c>
      <c r="C5" s="72"/>
      <c r="D5" s="49"/>
      <c r="E5" s="34"/>
      <c r="F5" s="28"/>
      <c r="G5" s="28"/>
    </row>
    <row r="6" spans="1:7" s="27" customFormat="1" ht="21" customHeight="1">
      <c r="A6" s="51" t="s">
        <v>44</v>
      </c>
      <c r="B6" s="51" t="s">
        <v>44</v>
      </c>
      <c r="C6" s="51">
        <v>1</v>
      </c>
      <c r="D6" s="52">
        <f>C6+1</f>
        <v>2</v>
      </c>
      <c r="E6" s="52">
        <f>D6+1</f>
        <v>3</v>
      </c>
      <c r="F6" s="28"/>
      <c r="G6" s="28"/>
    </row>
    <row r="7" spans="1:7" s="27" customFormat="1" ht="21.75" customHeight="1">
      <c r="A7" s="37"/>
      <c r="B7" s="37" t="s">
        <v>30</v>
      </c>
      <c r="C7" s="37">
        <v>9309.594878</v>
      </c>
      <c r="D7" s="37">
        <v>5929.416466</v>
      </c>
      <c r="E7" s="37">
        <v>3380.178412</v>
      </c>
      <c r="F7" s="28"/>
      <c r="G7" s="28"/>
    </row>
    <row r="8" spans="1:5" s="27" customFormat="1" ht="21.75" customHeight="1">
      <c r="A8" s="37" t="s">
        <v>45</v>
      </c>
      <c r="B8" s="37" t="s">
        <v>9</v>
      </c>
      <c r="C8" s="37">
        <v>9231.467804</v>
      </c>
      <c r="D8" s="37">
        <v>5929.416466</v>
      </c>
      <c r="E8" s="37">
        <v>3302.051338</v>
      </c>
    </row>
    <row r="9" spans="1:5" s="27" customFormat="1" ht="21.75" customHeight="1">
      <c r="A9" s="37" t="s">
        <v>46</v>
      </c>
      <c r="B9" s="37" t="s">
        <v>47</v>
      </c>
      <c r="C9" s="37">
        <v>8342.988122</v>
      </c>
      <c r="D9" s="37">
        <v>5929.416466</v>
      </c>
      <c r="E9" s="37">
        <v>2413.571656</v>
      </c>
    </row>
    <row r="10" spans="1:5" s="27" customFormat="1" ht="21.75" customHeight="1">
      <c r="A10" s="37" t="s">
        <v>48</v>
      </c>
      <c r="B10" s="37" t="s">
        <v>49</v>
      </c>
      <c r="C10" s="37">
        <v>3463.570043</v>
      </c>
      <c r="D10" s="37">
        <v>3343.79535</v>
      </c>
      <c r="E10" s="37">
        <v>119.774693</v>
      </c>
    </row>
    <row r="11" spans="1:5" s="27" customFormat="1" ht="21.75" customHeight="1">
      <c r="A11" s="37" t="s">
        <v>50</v>
      </c>
      <c r="B11" s="37" t="s">
        <v>51</v>
      </c>
      <c r="C11" s="37">
        <v>1318.076026</v>
      </c>
      <c r="D11" s="37"/>
      <c r="E11" s="37">
        <v>1318.076026</v>
      </c>
    </row>
    <row r="12" spans="1:5" s="27" customFormat="1" ht="21.75" customHeight="1">
      <c r="A12" s="37" t="s">
        <v>52</v>
      </c>
      <c r="B12" s="37" t="s">
        <v>53</v>
      </c>
      <c r="C12" s="37">
        <v>169.998234</v>
      </c>
      <c r="D12" s="37">
        <v>109.998234</v>
      </c>
      <c r="E12" s="37">
        <v>60</v>
      </c>
    </row>
    <row r="13" spans="1:5" s="27" customFormat="1" ht="21.75" customHeight="1">
      <c r="A13" s="37" t="s">
        <v>54</v>
      </c>
      <c r="B13" s="37" t="s">
        <v>55</v>
      </c>
      <c r="C13" s="37">
        <v>1978.979003</v>
      </c>
      <c r="D13" s="37">
        <v>1254.455682</v>
      </c>
      <c r="E13" s="37">
        <v>724.523321</v>
      </c>
    </row>
    <row r="14" spans="1:5" s="27" customFormat="1" ht="21.75" customHeight="1">
      <c r="A14" s="37" t="s">
        <v>56</v>
      </c>
      <c r="B14" s="37" t="s">
        <v>57</v>
      </c>
      <c r="C14" s="37">
        <v>1412.364816</v>
      </c>
      <c r="D14" s="37">
        <v>1221.1672</v>
      </c>
      <c r="E14" s="37">
        <v>191.197616</v>
      </c>
    </row>
    <row r="15" spans="1:5" s="27" customFormat="1" ht="21.75" customHeight="1">
      <c r="A15" s="37" t="s">
        <v>58</v>
      </c>
      <c r="B15" s="37" t="s">
        <v>59</v>
      </c>
      <c r="C15" s="37">
        <v>888.479682</v>
      </c>
      <c r="D15" s="37"/>
      <c r="E15" s="37">
        <v>888.479682</v>
      </c>
    </row>
    <row r="16" spans="1:5" s="27" customFormat="1" ht="21.75" customHeight="1">
      <c r="A16" s="37" t="s">
        <v>60</v>
      </c>
      <c r="B16" s="37" t="s">
        <v>61</v>
      </c>
      <c r="C16" s="37">
        <v>27.562936</v>
      </c>
      <c r="D16" s="37"/>
      <c r="E16" s="37">
        <v>27.562936</v>
      </c>
    </row>
    <row r="17" spans="1:5" s="27" customFormat="1" ht="21.75" customHeight="1">
      <c r="A17" s="37" t="s">
        <v>62</v>
      </c>
      <c r="B17" s="37" t="s">
        <v>63</v>
      </c>
      <c r="C17" s="37">
        <v>860.916746</v>
      </c>
      <c r="D17" s="37"/>
      <c r="E17" s="37">
        <v>860.916746</v>
      </c>
    </row>
    <row r="18" spans="1:5" s="27" customFormat="1" ht="21.75" customHeight="1">
      <c r="A18" s="37" t="s">
        <v>64</v>
      </c>
      <c r="B18" s="37" t="s">
        <v>65</v>
      </c>
      <c r="C18" s="37">
        <v>78.127074</v>
      </c>
      <c r="D18" s="37"/>
      <c r="E18" s="37">
        <v>78.127074</v>
      </c>
    </row>
    <row r="19" spans="1:5" s="27" customFormat="1" ht="21.75" customHeight="1">
      <c r="A19" s="37" t="s">
        <v>66</v>
      </c>
      <c r="B19" s="37" t="s">
        <v>67</v>
      </c>
      <c r="C19" s="37">
        <v>78.127074</v>
      </c>
      <c r="D19" s="37"/>
      <c r="E19" s="37">
        <v>78.127074</v>
      </c>
    </row>
    <row r="20" spans="1:5" s="27" customFormat="1" ht="21.75" customHeight="1">
      <c r="A20" s="37" t="s">
        <v>68</v>
      </c>
      <c r="B20" s="37" t="s">
        <v>69</v>
      </c>
      <c r="C20" s="37">
        <v>78.127074</v>
      </c>
      <c r="D20" s="37"/>
      <c r="E20" s="37">
        <v>78.127074</v>
      </c>
    </row>
    <row r="21" spans="1:5" s="27" customFormat="1" ht="21.75" customHeight="1">
      <c r="A21" s="67"/>
      <c r="B21" s="67"/>
      <c r="C21" s="67"/>
      <c r="D21" s="67"/>
      <c r="E21" s="67"/>
    </row>
    <row r="22" s="27" customFormat="1" ht="21" customHeight="1"/>
    <row r="23" s="27" customFormat="1" ht="21" customHeight="1">
      <c r="C23" s="70"/>
    </row>
    <row r="24" s="27" customFormat="1" ht="21" customHeight="1">
      <c r="E24" s="70"/>
    </row>
    <row r="25" s="27" customFormat="1" ht="21" customHeight="1"/>
    <row r="26" s="27" customFormat="1" ht="21" customHeight="1"/>
    <row r="27" s="27" customFormat="1" ht="21" customHeight="1"/>
    <row r="28" s="27" customFormat="1" ht="21" customHeight="1"/>
    <row r="29" s="27" customFormat="1" ht="21" customHeight="1"/>
    <row r="30" s="27" customFormat="1" ht="21" customHeight="1"/>
    <row r="31" s="27" customFormat="1" ht="21" customHeight="1"/>
  </sheetData>
  <sheetProtection sheet="1" formatCells="0" formatColumns="0" formatRows="0" insertColumns="0" insertRows="0" insertHyperlinks="0" deleteColumns="0" deleteRows="0" sort="0" autoFilter="0" pivotTables="0"/>
  <mergeCells count="8">
    <mergeCell ref="A2:E2"/>
    <mergeCell ref="A4:B4"/>
    <mergeCell ref="C4:C5"/>
    <mergeCell ref="D4:D5"/>
    <mergeCell ref="E4:E5"/>
  </mergeCells>
  <printOptions/>
  <pageMargins left="0.75" right="0.75" top="1" bottom="1" header="0.5" footer="0.5"/>
  <pageSetup horizontalDpi="300" verticalDpi="300" orientation="landscape"/>
</worksheet>
</file>

<file path=xl/worksheets/sheet4.xml><?xml version="1.0" encoding="utf-8"?>
<worksheet xmlns="http://schemas.openxmlformats.org/spreadsheetml/2006/main" xmlns:r="http://schemas.openxmlformats.org/officeDocument/2006/relationships">
  <dimension ref="A1:AG196"/>
  <sheetViews>
    <sheetView showGridLines="0" workbookViewId="0" topLeftCell="A1">
      <selection activeCell="G5" sqref="G5"/>
    </sheetView>
  </sheetViews>
  <sheetFormatPr defaultColWidth="9.140625" defaultRowHeight="12.75" customHeight="1"/>
  <cols>
    <col min="1" max="1" width="25.8515625" style="27" customWidth="1"/>
    <col min="2" max="2" width="14.8515625" style="27" customWidth="1"/>
    <col min="3" max="3" width="25.57421875" style="27" customWidth="1"/>
    <col min="4" max="4" width="12.28125" style="27" customWidth="1"/>
    <col min="5" max="5" width="15.7109375" style="27" customWidth="1"/>
    <col min="6" max="6" width="13.421875" style="27" customWidth="1"/>
    <col min="7" max="7" width="11.57421875" style="27" customWidth="1"/>
    <col min="8" max="34" width="9.140625" style="27" customWidth="1"/>
  </cols>
  <sheetData>
    <row r="1" spans="1:7" s="27" customFormat="1" ht="19.5" customHeight="1">
      <c r="A1" s="28"/>
      <c r="B1" s="54"/>
      <c r="C1" s="28"/>
      <c r="D1" s="28"/>
      <c r="E1" s="28"/>
      <c r="F1" s="55"/>
      <c r="G1" s="33"/>
    </row>
    <row r="2" spans="1:7" s="27" customFormat="1" ht="29.25" customHeight="1">
      <c r="A2" s="56" t="s">
        <v>77</v>
      </c>
      <c r="B2" s="57"/>
      <c r="C2" s="56"/>
      <c r="D2" s="56"/>
      <c r="E2" s="56"/>
      <c r="F2" s="56"/>
      <c r="G2" s="33"/>
    </row>
    <row r="3" spans="1:7" s="27" customFormat="1" ht="17.25" customHeight="1">
      <c r="A3" s="39" t="s">
        <v>27</v>
      </c>
      <c r="B3" s="58"/>
      <c r="C3" s="33"/>
      <c r="D3" s="33"/>
      <c r="E3" s="33"/>
      <c r="F3" s="29"/>
      <c r="G3" s="40" t="s">
        <v>2</v>
      </c>
    </row>
    <row r="4" spans="1:7" s="27" customFormat="1" ht="17.25" customHeight="1">
      <c r="A4" s="34" t="s">
        <v>3</v>
      </c>
      <c r="B4" s="34"/>
      <c r="C4" s="34" t="s">
        <v>78</v>
      </c>
      <c r="D4" s="34"/>
      <c r="E4" s="34"/>
      <c r="F4" s="34"/>
      <c r="G4" s="34"/>
    </row>
    <row r="5" spans="1:7" s="27" customFormat="1" ht="33" customHeight="1">
      <c r="A5" s="34" t="s">
        <v>5</v>
      </c>
      <c r="B5" s="59" t="s">
        <v>6</v>
      </c>
      <c r="C5" s="50" t="s">
        <v>7</v>
      </c>
      <c r="D5" s="50" t="s">
        <v>30</v>
      </c>
      <c r="E5" s="50" t="s">
        <v>79</v>
      </c>
      <c r="F5" s="50" t="s">
        <v>80</v>
      </c>
      <c r="G5" s="42" t="s">
        <v>81</v>
      </c>
    </row>
    <row r="6" spans="1:7" s="27" customFormat="1" ht="17.25" customHeight="1">
      <c r="A6" s="60" t="s">
        <v>8</v>
      </c>
      <c r="B6" s="37">
        <v>4629.07</v>
      </c>
      <c r="C6" s="37" t="s">
        <v>82</v>
      </c>
      <c r="D6" s="61"/>
      <c r="E6" s="61"/>
      <c r="F6" s="61"/>
      <c r="G6" s="62"/>
    </row>
    <row r="7" spans="1:7" s="27" customFormat="1" ht="17.25" customHeight="1">
      <c r="A7" s="60" t="s">
        <v>83</v>
      </c>
      <c r="B7" s="37">
        <v>4629.07</v>
      </c>
      <c r="C7" s="63" t="s">
        <v>9</v>
      </c>
      <c r="D7" s="63" t="s">
        <v>84</v>
      </c>
      <c r="E7" s="61">
        <v>4629.07</v>
      </c>
      <c r="F7" s="61"/>
      <c r="G7" s="62"/>
    </row>
    <row r="8" spans="1:7" s="27" customFormat="1" ht="17.25" customHeight="1">
      <c r="A8" s="60" t="s">
        <v>85</v>
      </c>
      <c r="B8" s="37"/>
      <c r="C8" s="63"/>
      <c r="D8" s="61"/>
      <c r="E8" s="61"/>
      <c r="F8" s="61"/>
      <c r="G8" s="62"/>
    </row>
    <row r="9" spans="1:7" s="27" customFormat="1" ht="17.25" customHeight="1">
      <c r="A9" s="60" t="s">
        <v>86</v>
      </c>
      <c r="B9" s="47"/>
      <c r="C9" s="63"/>
      <c r="D9" s="61"/>
      <c r="E9" s="61"/>
      <c r="F9" s="61"/>
      <c r="G9" s="62"/>
    </row>
    <row r="10" spans="1:7" s="27" customFormat="1" ht="17.25" customHeight="1">
      <c r="A10" s="60"/>
      <c r="B10" s="64"/>
      <c r="C10" s="63"/>
      <c r="D10" s="61"/>
      <c r="E10" s="61"/>
      <c r="F10" s="61"/>
      <c r="G10" s="62"/>
    </row>
    <row r="11" spans="1:7" s="27" customFormat="1" ht="19.5" customHeight="1">
      <c r="A11" s="60"/>
      <c r="B11" s="64"/>
      <c r="C11" s="63"/>
      <c r="D11" s="61"/>
      <c r="E11" s="61"/>
      <c r="F11" s="61"/>
      <c r="G11" s="62"/>
    </row>
    <row r="12" spans="1:7" s="27" customFormat="1" ht="17.25" customHeight="1">
      <c r="A12" s="60" t="s">
        <v>87</v>
      </c>
      <c r="B12" s="65"/>
      <c r="C12" s="37" t="s">
        <v>88</v>
      </c>
      <c r="D12" s="61"/>
      <c r="E12" s="61"/>
      <c r="F12" s="61"/>
      <c r="G12" s="62"/>
    </row>
    <row r="13" spans="1:7" s="27" customFormat="1" ht="17.25" customHeight="1">
      <c r="A13" s="66" t="s">
        <v>89</v>
      </c>
      <c r="B13" s="67"/>
      <c r="C13" s="37"/>
      <c r="D13" s="61"/>
      <c r="E13" s="61"/>
      <c r="F13" s="61"/>
      <c r="G13" s="62"/>
    </row>
    <row r="14" spans="1:7" s="27" customFormat="1" ht="17.25" customHeight="1">
      <c r="A14" s="60" t="s">
        <v>90</v>
      </c>
      <c r="B14" s="68"/>
      <c r="C14" s="37"/>
      <c r="D14" s="61"/>
      <c r="E14" s="61"/>
      <c r="F14" s="61"/>
      <c r="G14" s="62"/>
    </row>
    <row r="15" spans="1:7" s="27" customFormat="1" ht="17.25" customHeight="1">
      <c r="A15" s="60"/>
      <c r="B15" s="64"/>
      <c r="C15" s="37"/>
      <c r="D15" s="61"/>
      <c r="E15" s="61"/>
      <c r="F15" s="61"/>
      <c r="G15" s="62"/>
    </row>
    <row r="16" spans="1:7" s="27" customFormat="1" ht="17.25" customHeight="1">
      <c r="A16" s="60"/>
      <c r="B16" s="64"/>
      <c r="C16" s="37"/>
      <c r="D16" s="61"/>
      <c r="E16" s="61"/>
      <c r="F16" s="61"/>
      <c r="G16" s="62"/>
    </row>
    <row r="17" spans="1:7" s="27" customFormat="1" ht="17.25" customHeight="1">
      <c r="A17" s="69" t="s">
        <v>24</v>
      </c>
      <c r="B17" s="37">
        <v>4629.07</v>
      </c>
      <c r="C17" s="69" t="s">
        <v>25</v>
      </c>
      <c r="D17" s="61">
        <v>4629.07</v>
      </c>
      <c r="E17" s="61">
        <v>4629.07</v>
      </c>
      <c r="F17" s="61"/>
      <c r="G17" s="62"/>
    </row>
    <row r="18" spans="2:7" s="27" customFormat="1" ht="15.75">
      <c r="B18" s="70"/>
      <c r="G18" s="41"/>
    </row>
    <row r="19" spans="2:7" s="27" customFormat="1" ht="15.75">
      <c r="B19" s="70"/>
      <c r="G19" s="41"/>
    </row>
    <row r="20" spans="2:7" s="27" customFormat="1" ht="15.75">
      <c r="B20" s="70"/>
      <c r="G20" s="41"/>
    </row>
    <row r="21" spans="2:7" s="27" customFormat="1" ht="15.75">
      <c r="B21" s="70"/>
      <c r="G21" s="41"/>
    </row>
    <row r="22" spans="2:7" s="27" customFormat="1" ht="15.75">
      <c r="B22" s="70"/>
      <c r="G22" s="41"/>
    </row>
    <row r="23" spans="2:7" s="27" customFormat="1" ht="15.75">
      <c r="B23" s="70"/>
      <c r="G23" s="41"/>
    </row>
    <row r="24" spans="2:7" s="27" customFormat="1" ht="15.75">
      <c r="B24" s="70"/>
      <c r="G24" s="41"/>
    </row>
    <row r="25" spans="2:7" s="27" customFormat="1" ht="15.75">
      <c r="B25" s="70"/>
      <c r="G25" s="41"/>
    </row>
    <row r="26" spans="2:7" s="27" customFormat="1" ht="15.75">
      <c r="B26" s="70"/>
      <c r="G26" s="41"/>
    </row>
    <row r="27" spans="2:7" s="27" customFormat="1" ht="15.75">
      <c r="B27" s="70"/>
      <c r="G27" s="41"/>
    </row>
    <row r="28" spans="2:7" s="27" customFormat="1" ht="15.75">
      <c r="B28" s="70"/>
      <c r="G28" s="41"/>
    </row>
    <row r="29" spans="2:7" s="27" customFormat="1" ht="15.75">
      <c r="B29" s="70"/>
      <c r="G29" s="41"/>
    </row>
    <row r="30" spans="2:7" s="27" customFormat="1" ht="15.75">
      <c r="B30" s="70"/>
      <c r="G30" s="41"/>
    </row>
    <row r="31" spans="2:7" s="27" customFormat="1" ht="15.75">
      <c r="B31" s="70"/>
      <c r="G31" s="41"/>
    </row>
    <row r="32" spans="2:7" s="27" customFormat="1" ht="15.75">
      <c r="B32" s="70"/>
      <c r="G32" s="41"/>
    </row>
    <row r="33" spans="2:7" s="27" customFormat="1" ht="15.75">
      <c r="B33" s="70"/>
      <c r="G33" s="41"/>
    </row>
    <row r="34" spans="2:7" s="27" customFormat="1" ht="15.75">
      <c r="B34" s="70"/>
      <c r="G34" s="41"/>
    </row>
    <row r="35" spans="2:7" s="27" customFormat="1" ht="15.75">
      <c r="B35" s="70"/>
      <c r="G35" s="41"/>
    </row>
    <row r="36" spans="2:7" s="27" customFormat="1" ht="15.75">
      <c r="B36" s="70"/>
      <c r="G36" s="41"/>
    </row>
    <row r="37" spans="2:7" s="27" customFormat="1" ht="15.75">
      <c r="B37" s="70"/>
      <c r="G37" s="41"/>
    </row>
    <row r="38" spans="2:7" s="27" customFormat="1" ht="15.75">
      <c r="B38" s="70"/>
      <c r="G38" s="41"/>
    </row>
    <row r="39" spans="2:7" s="27" customFormat="1" ht="15.75">
      <c r="B39" s="70"/>
      <c r="G39" s="41"/>
    </row>
    <row r="40" spans="2:7" s="27" customFormat="1" ht="15.75">
      <c r="B40" s="70"/>
      <c r="G40" s="41"/>
    </row>
    <row r="41" spans="2:7" s="27" customFormat="1" ht="15.75">
      <c r="B41" s="70"/>
      <c r="G41" s="41"/>
    </row>
    <row r="42" spans="2:7" s="27" customFormat="1" ht="15.75">
      <c r="B42" s="70"/>
      <c r="G42" s="41"/>
    </row>
    <row r="43" spans="2:32" s="27" customFormat="1" ht="15.75">
      <c r="B43" s="70"/>
      <c r="G43" s="41"/>
      <c r="AF43" s="35"/>
    </row>
    <row r="44" spans="2:30" s="27" customFormat="1" ht="15.75">
      <c r="B44" s="70"/>
      <c r="G44" s="41"/>
      <c r="AD44" s="35"/>
    </row>
    <row r="45" spans="2:32" s="27" customFormat="1" ht="15.75">
      <c r="B45" s="70"/>
      <c r="G45" s="41"/>
      <c r="AE45" s="35"/>
      <c r="AF45" s="35"/>
    </row>
    <row r="46" spans="2:33" s="27" customFormat="1" ht="15.75">
      <c r="B46" s="70"/>
      <c r="G46" s="41"/>
      <c r="AF46" s="35"/>
      <c r="AG46" s="35"/>
    </row>
    <row r="47" spans="2:33" s="27" customFormat="1" ht="15.75">
      <c r="B47" s="70"/>
      <c r="G47" s="41"/>
      <c r="AG47" s="71"/>
    </row>
    <row r="48" spans="2:7" s="27" customFormat="1" ht="15.75">
      <c r="B48" s="70"/>
      <c r="G48" s="41"/>
    </row>
    <row r="49" spans="2:7" s="27" customFormat="1" ht="15.75">
      <c r="B49" s="70"/>
      <c r="G49" s="41"/>
    </row>
    <row r="50" spans="2:7" s="27" customFormat="1" ht="15.75">
      <c r="B50" s="70"/>
      <c r="G50" s="41"/>
    </row>
    <row r="51" spans="2:7" s="27" customFormat="1" ht="15.75">
      <c r="B51" s="70"/>
      <c r="G51" s="41"/>
    </row>
    <row r="52" spans="2:7" s="27" customFormat="1" ht="15.75">
      <c r="B52" s="70"/>
      <c r="G52" s="41"/>
    </row>
    <row r="53" spans="2:7" s="27" customFormat="1" ht="15.75">
      <c r="B53" s="70"/>
      <c r="G53" s="41"/>
    </row>
    <row r="54" spans="2:7" s="27" customFormat="1" ht="15.75">
      <c r="B54" s="70"/>
      <c r="G54" s="41"/>
    </row>
    <row r="55" spans="2:7" s="27" customFormat="1" ht="15.75">
      <c r="B55" s="70"/>
      <c r="G55" s="41"/>
    </row>
    <row r="56" spans="2:7" s="27" customFormat="1" ht="15.75">
      <c r="B56" s="70"/>
      <c r="G56" s="41"/>
    </row>
    <row r="57" spans="2:7" s="27" customFormat="1" ht="15.75">
      <c r="B57" s="70"/>
      <c r="G57" s="41"/>
    </row>
    <row r="58" spans="2:7" s="27" customFormat="1" ht="15.75">
      <c r="B58" s="70"/>
      <c r="G58" s="41"/>
    </row>
    <row r="59" spans="2:7" s="27" customFormat="1" ht="15.75">
      <c r="B59" s="70"/>
      <c r="G59" s="41"/>
    </row>
    <row r="60" spans="2:7" s="27" customFormat="1" ht="15.75">
      <c r="B60" s="70"/>
      <c r="G60" s="41"/>
    </row>
    <row r="61" spans="2:7" s="27" customFormat="1" ht="15.75">
      <c r="B61" s="70"/>
      <c r="G61" s="41"/>
    </row>
    <row r="62" spans="2:7" s="27" customFormat="1" ht="15.75">
      <c r="B62" s="70"/>
      <c r="G62" s="41"/>
    </row>
    <row r="63" spans="2:7" s="27" customFormat="1" ht="15.75">
      <c r="B63" s="70"/>
      <c r="G63" s="41"/>
    </row>
    <row r="64" spans="2:7" s="27" customFormat="1" ht="15.75">
      <c r="B64" s="70"/>
      <c r="G64" s="41"/>
    </row>
    <row r="65" spans="2:7" s="27" customFormat="1" ht="15.75">
      <c r="B65" s="70"/>
      <c r="G65" s="41"/>
    </row>
    <row r="66" spans="2:7" s="27" customFormat="1" ht="15.75">
      <c r="B66" s="70"/>
      <c r="G66" s="41"/>
    </row>
    <row r="67" spans="2:7" s="27" customFormat="1" ht="15.75">
      <c r="B67" s="70"/>
      <c r="G67" s="41"/>
    </row>
    <row r="68" spans="2:7" s="27" customFormat="1" ht="15.75">
      <c r="B68" s="70"/>
      <c r="G68" s="41"/>
    </row>
    <row r="69" spans="2:7" s="27" customFormat="1" ht="15.75">
      <c r="B69" s="70"/>
      <c r="G69" s="41"/>
    </row>
    <row r="70" spans="2:7" s="27" customFormat="1" ht="15.75">
      <c r="B70" s="70"/>
      <c r="G70" s="41"/>
    </row>
    <row r="71" spans="2:7" s="27" customFormat="1" ht="15.75">
      <c r="B71" s="70"/>
      <c r="G71" s="41"/>
    </row>
    <row r="72" spans="2:7" s="27" customFormat="1" ht="15.75">
      <c r="B72" s="70"/>
      <c r="G72" s="41"/>
    </row>
    <row r="73" spans="2:7" s="27" customFormat="1" ht="15.75">
      <c r="B73" s="70"/>
      <c r="G73" s="41"/>
    </row>
    <row r="74" spans="2:7" s="27" customFormat="1" ht="15.75">
      <c r="B74" s="70"/>
      <c r="G74" s="41"/>
    </row>
    <row r="75" spans="2:7" s="27" customFormat="1" ht="15.75">
      <c r="B75" s="70"/>
      <c r="G75" s="41"/>
    </row>
    <row r="76" spans="2:7" s="27" customFormat="1" ht="15.75">
      <c r="B76" s="70"/>
      <c r="G76" s="41"/>
    </row>
    <row r="77" spans="2:7" s="27" customFormat="1" ht="15.75">
      <c r="B77" s="70"/>
      <c r="G77" s="41"/>
    </row>
    <row r="78" spans="2:7" s="27" customFormat="1" ht="15.75">
      <c r="B78" s="70"/>
      <c r="G78" s="41"/>
    </row>
    <row r="79" spans="2:7" s="27" customFormat="1" ht="15.75">
      <c r="B79" s="70"/>
      <c r="G79" s="41"/>
    </row>
    <row r="80" spans="2:7" s="27" customFormat="1" ht="15.75">
      <c r="B80" s="70"/>
      <c r="G80" s="41"/>
    </row>
    <row r="81" spans="2:7" s="27" customFormat="1" ht="15.75">
      <c r="B81" s="70"/>
      <c r="G81" s="41"/>
    </row>
    <row r="82" spans="2:7" s="27" customFormat="1" ht="15.75">
      <c r="B82" s="70"/>
      <c r="G82" s="41"/>
    </row>
    <row r="83" spans="2:7" s="27" customFormat="1" ht="15.75">
      <c r="B83" s="70"/>
      <c r="G83" s="41"/>
    </row>
    <row r="84" spans="2:26" s="27" customFormat="1" ht="15.75">
      <c r="B84" s="70"/>
      <c r="G84" s="41"/>
      <c r="Z84" s="35"/>
    </row>
    <row r="85" spans="2:26" s="27" customFormat="1" ht="15.75">
      <c r="B85" s="70"/>
      <c r="G85" s="41"/>
      <c r="W85" s="35"/>
      <c r="X85" s="35"/>
      <c r="Y85" s="35"/>
      <c r="Z85" s="71"/>
    </row>
    <row r="86" spans="2:7" s="27" customFormat="1" ht="15.75">
      <c r="B86" s="70"/>
      <c r="G86" s="41"/>
    </row>
    <row r="87" spans="2:7" s="27" customFormat="1" ht="15.75">
      <c r="B87" s="70"/>
      <c r="G87" s="41"/>
    </row>
    <row r="88" spans="2:7" s="27" customFormat="1" ht="15.75">
      <c r="B88" s="70"/>
      <c r="G88" s="41"/>
    </row>
    <row r="89" spans="2:7" s="27" customFormat="1" ht="15.75">
      <c r="B89" s="70"/>
      <c r="G89" s="41"/>
    </row>
    <row r="90" spans="2:7" s="27" customFormat="1" ht="15.75">
      <c r="B90" s="70"/>
      <c r="G90" s="41"/>
    </row>
    <row r="91" spans="2:7" s="27" customFormat="1" ht="15.75">
      <c r="B91" s="70"/>
      <c r="G91" s="41"/>
    </row>
    <row r="92" spans="2:7" s="27" customFormat="1" ht="15.75">
      <c r="B92" s="70"/>
      <c r="G92" s="41"/>
    </row>
    <row r="93" spans="2:7" s="27" customFormat="1" ht="15.75">
      <c r="B93" s="70"/>
      <c r="G93" s="41"/>
    </row>
    <row r="94" spans="2:7" s="27" customFormat="1" ht="15.75">
      <c r="B94" s="70"/>
      <c r="G94" s="41"/>
    </row>
    <row r="95" spans="2:7" s="27" customFormat="1" ht="15.75">
      <c r="B95" s="70"/>
      <c r="G95" s="41"/>
    </row>
    <row r="96" spans="2:7" s="27" customFormat="1" ht="15.75">
      <c r="B96" s="70"/>
      <c r="G96" s="41"/>
    </row>
    <row r="97" spans="2:7" s="27" customFormat="1" ht="15.75">
      <c r="B97" s="70"/>
      <c r="G97" s="41"/>
    </row>
    <row r="98" spans="2:7" s="27" customFormat="1" ht="15.75">
      <c r="B98" s="70"/>
      <c r="G98" s="41"/>
    </row>
    <row r="99" spans="2:7" s="27" customFormat="1" ht="15.75">
      <c r="B99" s="70"/>
      <c r="G99" s="41"/>
    </row>
    <row r="100" spans="2:7" s="27" customFormat="1" ht="15.75">
      <c r="B100" s="70"/>
      <c r="G100" s="41"/>
    </row>
    <row r="101" spans="2:7" s="27" customFormat="1" ht="15.75">
      <c r="B101" s="70"/>
      <c r="G101" s="41"/>
    </row>
    <row r="102" spans="2:7" s="27" customFormat="1" ht="15.75">
      <c r="B102" s="70"/>
      <c r="G102" s="41"/>
    </row>
    <row r="103" spans="2:7" s="27" customFormat="1" ht="15.75">
      <c r="B103" s="70"/>
      <c r="G103" s="41"/>
    </row>
    <row r="104" spans="2:7" s="27" customFormat="1" ht="15.75">
      <c r="B104" s="70"/>
      <c r="G104" s="41"/>
    </row>
    <row r="105" spans="2:7" s="27" customFormat="1" ht="15.75">
      <c r="B105" s="70"/>
      <c r="G105" s="41"/>
    </row>
    <row r="106" spans="2:7" s="27" customFormat="1" ht="15.75">
      <c r="B106" s="70"/>
      <c r="G106" s="41"/>
    </row>
    <row r="107" spans="2:7" s="27" customFormat="1" ht="15.75">
      <c r="B107" s="70"/>
      <c r="G107" s="41"/>
    </row>
    <row r="108" spans="2:7" s="27" customFormat="1" ht="15.75">
      <c r="B108" s="70"/>
      <c r="G108" s="41"/>
    </row>
    <row r="109" spans="2:7" s="27" customFormat="1" ht="15.75">
      <c r="B109" s="70"/>
      <c r="G109" s="41"/>
    </row>
    <row r="110" spans="2:7" s="27" customFormat="1" ht="15.75">
      <c r="B110" s="70"/>
      <c r="G110" s="41"/>
    </row>
    <row r="111" spans="2:7" s="27" customFormat="1" ht="15.75">
      <c r="B111" s="70"/>
      <c r="G111" s="41"/>
    </row>
    <row r="112" spans="2:7" s="27" customFormat="1" ht="15.75">
      <c r="B112" s="70"/>
      <c r="G112" s="41"/>
    </row>
    <row r="113" spans="2:7" s="27" customFormat="1" ht="15.75">
      <c r="B113" s="70"/>
      <c r="G113" s="41"/>
    </row>
    <row r="114" spans="2:7" s="27" customFormat="1" ht="15.75">
      <c r="B114" s="70"/>
      <c r="G114" s="41"/>
    </row>
    <row r="115" spans="2:7" s="27" customFormat="1" ht="15.75">
      <c r="B115" s="70"/>
      <c r="G115" s="41"/>
    </row>
    <row r="116" spans="2:7" s="27" customFormat="1" ht="15.75">
      <c r="B116" s="70"/>
      <c r="G116" s="41"/>
    </row>
    <row r="117" spans="2:7" s="27" customFormat="1" ht="15.75">
      <c r="B117" s="70"/>
      <c r="G117" s="41"/>
    </row>
    <row r="118" spans="2:7" s="27" customFormat="1" ht="15.75">
      <c r="B118" s="70"/>
      <c r="G118" s="41"/>
    </row>
    <row r="119" spans="2:7" s="27" customFormat="1" ht="15.75">
      <c r="B119" s="70"/>
      <c r="G119" s="41"/>
    </row>
    <row r="120" spans="2:7" s="27" customFormat="1" ht="15.75">
      <c r="B120" s="70"/>
      <c r="G120" s="41"/>
    </row>
    <row r="121" spans="2:7" s="27" customFormat="1" ht="15.75">
      <c r="B121" s="70"/>
      <c r="G121" s="41"/>
    </row>
    <row r="122" spans="2:7" s="27" customFormat="1" ht="15.75">
      <c r="B122" s="70"/>
      <c r="G122" s="41"/>
    </row>
    <row r="123" spans="2:7" s="27" customFormat="1" ht="15.75">
      <c r="B123" s="70"/>
      <c r="G123" s="41"/>
    </row>
    <row r="124" spans="2:7" s="27" customFormat="1" ht="15.75">
      <c r="B124" s="70"/>
      <c r="G124" s="41"/>
    </row>
    <row r="125" spans="2:7" s="27" customFormat="1" ht="15.75">
      <c r="B125" s="70"/>
      <c r="G125" s="41"/>
    </row>
    <row r="126" spans="2:7" s="27" customFormat="1" ht="15.75">
      <c r="B126" s="70"/>
      <c r="G126" s="41"/>
    </row>
    <row r="127" spans="2:7" s="27" customFormat="1" ht="15.75">
      <c r="B127" s="70"/>
      <c r="G127" s="41"/>
    </row>
    <row r="128" spans="2:7" s="27" customFormat="1" ht="15.75">
      <c r="B128" s="70"/>
      <c r="G128" s="41"/>
    </row>
    <row r="129" spans="2:7" s="27" customFormat="1" ht="15.75">
      <c r="B129" s="70"/>
      <c r="G129" s="41"/>
    </row>
    <row r="130" spans="2:7" s="27" customFormat="1" ht="15.75">
      <c r="B130" s="70"/>
      <c r="G130" s="41"/>
    </row>
    <row r="131" spans="2:7" s="27" customFormat="1" ht="15.75">
      <c r="B131" s="70"/>
      <c r="G131" s="41"/>
    </row>
    <row r="132" spans="2:7" s="27" customFormat="1" ht="15.75">
      <c r="B132" s="70"/>
      <c r="G132" s="41"/>
    </row>
    <row r="133" spans="2:7" s="27" customFormat="1" ht="15.75">
      <c r="B133" s="70"/>
      <c r="G133" s="41"/>
    </row>
    <row r="134" spans="2:7" s="27" customFormat="1" ht="15.75">
      <c r="B134" s="70"/>
      <c r="G134" s="41"/>
    </row>
    <row r="135" spans="2:7" s="27" customFormat="1" ht="15.75">
      <c r="B135" s="70"/>
      <c r="G135" s="41"/>
    </row>
    <row r="136" spans="2:7" s="27" customFormat="1" ht="15.75">
      <c r="B136" s="70"/>
      <c r="G136" s="41"/>
    </row>
    <row r="137" spans="2:7" s="27" customFormat="1" ht="15.75">
      <c r="B137" s="70"/>
      <c r="G137" s="41"/>
    </row>
    <row r="138" spans="2:7" s="27" customFormat="1" ht="15.75">
      <c r="B138" s="70"/>
      <c r="G138" s="41"/>
    </row>
    <row r="139" spans="2:7" s="27" customFormat="1" ht="15.75">
      <c r="B139" s="70"/>
      <c r="G139" s="41"/>
    </row>
    <row r="140" spans="2:7" s="27" customFormat="1" ht="15.75">
      <c r="B140" s="70"/>
      <c r="G140" s="41"/>
    </row>
    <row r="141" spans="2:7" s="27" customFormat="1" ht="15.75">
      <c r="B141" s="70"/>
      <c r="G141" s="41"/>
    </row>
    <row r="142" spans="2:7" s="27" customFormat="1" ht="15.75">
      <c r="B142" s="70"/>
      <c r="G142" s="41"/>
    </row>
    <row r="143" spans="2:7" s="27" customFormat="1" ht="15.75">
      <c r="B143" s="70"/>
      <c r="G143" s="41"/>
    </row>
    <row r="144" spans="2:7" s="27" customFormat="1" ht="15.75">
      <c r="B144" s="70"/>
      <c r="G144" s="41"/>
    </row>
    <row r="145" spans="2:7" s="27" customFormat="1" ht="15.75">
      <c r="B145" s="70"/>
      <c r="G145" s="41"/>
    </row>
    <row r="146" spans="2:7" s="27" customFormat="1" ht="15.75">
      <c r="B146" s="70"/>
      <c r="G146" s="41"/>
    </row>
    <row r="147" spans="2:7" s="27" customFormat="1" ht="15.75">
      <c r="B147" s="70"/>
      <c r="G147" s="41"/>
    </row>
    <row r="148" spans="2:7" s="27" customFormat="1" ht="15.75">
      <c r="B148" s="70"/>
      <c r="G148" s="41"/>
    </row>
    <row r="149" spans="2:7" s="27" customFormat="1" ht="15.75">
      <c r="B149" s="70"/>
      <c r="G149" s="41"/>
    </row>
    <row r="150" spans="2:7" s="27" customFormat="1" ht="15.75">
      <c r="B150" s="70"/>
      <c r="G150" s="41"/>
    </row>
    <row r="151" spans="2:7" s="27" customFormat="1" ht="15.75">
      <c r="B151" s="70"/>
      <c r="G151" s="41"/>
    </row>
    <row r="152" spans="2:7" s="27" customFormat="1" ht="15.75">
      <c r="B152" s="70"/>
      <c r="G152" s="41"/>
    </row>
    <row r="153" spans="2:7" s="27" customFormat="1" ht="15.75">
      <c r="B153" s="70"/>
      <c r="G153" s="41"/>
    </row>
    <row r="154" spans="2:7" s="27" customFormat="1" ht="15.75">
      <c r="B154" s="70"/>
      <c r="G154" s="41"/>
    </row>
    <row r="155" spans="2:7" s="27" customFormat="1" ht="15.75">
      <c r="B155" s="70"/>
      <c r="G155" s="41"/>
    </row>
    <row r="156" spans="2:7" s="27" customFormat="1" ht="15.75">
      <c r="B156" s="70"/>
      <c r="G156" s="41"/>
    </row>
    <row r="157" spans="2:7" s="27" customFormat="1" ht="15.75">
      <c r="B157" s="70"/>
      <c r="G157" s="41"/>
    </row>
    <row r="158" spans="2:7" s="27" customFormat="1" ht="15.75">
      <c r="B158" s="70"/>
      <c r="G158" s="41"/>
    </row>
    <row r="159" spans="2:7" s="27" customFormat="1" ht="15.75">
      <c r="B159" s="70"/>
      <c r="G159" s="41"/>
    </row>
    <row r="160" spans="2:7" s="27" customFormat="1" ht="15.75">
      <c r="B160" s="70"/>
      <c r="G160" s="41"/>
    </row>
    <row r="161" spans="2:7" s="27" customFormat="1" ht="15.75">
      <c r="B161" s="70"/>
      <c r="G161" s="41"/>
    </row>
    <row r="162" spans="2:7" s="27" customFormat="1" ht="15.75">
      <c r="B162" s="70"/>
      <c r="G162" s="41"/>
    </row>
    <row r="163" spans="2:7" s="27" customFormat="1" ht="15.75">
      <c r="B163" s="70"/>
      <c r="G163" s="41"/>
    </row>
    <row r="164" spans="2:7" s="27" customFormat="1" ht="15.75">
      <c r="B164" s="70"/>
      <c r="G164" s="41"/>
    </row>
    <row r="165" spans="2:7" s="27" customFormat="1" ht="15.75">
      <c r="B165" s="70"/>
      <c r="G165" s="41"/>
    </row>
    <row r="166" spans="2:7" s="27" customFormat="1" ht="15.75">
      <c r="B166" s="70"/>
      <c r="G166" s="41"/>
    </row>
    <row r="167" spans="2:7" s="27" customFormat="1" ht="15.75">
      <c r="B167" s="70"/>
      <c r="G167" s="41"/>
    </row>
    <row r="168" spans="2:7" s="27" customFormat="1" ht="15.75">
      <c r="B168" s="70"/>
      <c r="G168" s="41"/>
    </row>
    <row r="169" spans="2:7" s="27" customFormat="1" ht="15.75">
      <c r="B169" s="70"/>
      <c r="G169" s="41"/>
    </row>
    <row r="170" spans="2:7" s="27" customFormat="1" ht="15.75">
      <c r="B170" s="70"/>
      <c r="G170" s="41"/>
    </row>
    <row r="171" spans="2:7" s="27" customFormat="1" ht="15.75">
      <c r="B171" s="70"/>
      <c r="G171" s="41"/>
    </row>
    <row r="172" spans="2:7" s="27" customFormat="1" ht="15.75">
      <c r="B172" s="70"/>
      <c r="G172" s="41"/>
    </row>
    <row r="173" spans="2:7" s="27" customFormat="1" ht="15.75">
      <c r="B173" s="70"/>
      <c r="G173" s="41"/>
    </row>
    <row r="174" spans="2:7" s="27" customFormat="1" ht="15.75">
      <c r="B174" s="70"/>
      <c r="G174" s="41"/>
    </row>
    <row r="175" spans="2:7" s="27" customFormat="1" ht="15.75">
      <c r="B175" s="70"/>
      <c r="G175" s="41"/>
    </row>
    <row r="176" spans="2:7" s="27" customFormat="1" ht="15.75">
      <c r="B176" s="70"/>
      <c r="G176" s="41"/>
    </row>
    <row r="177" spans="2:7" s="27" customFormat="1" ht="15.75">
      <c r="B177" s="70"/>
      <c r="G177" s="41"/>
    </row>
    <row r="178" spans="2:7" s="27" customFormat="1" ht="15.75">
      <c r="B178" s="70"/>
      <c r="G178" s="41"/>
    </row>
    <row r="179" spans="2:7" s="27" customFormat="1" ht="15.75">
      <c r="B179" s="70"/>
      <c r="G179" s="41"/>
    </row>
    <row r="180" spans="2:7" s="27" customFormat="1" ht="15.75">
      <c r="B180" s="70"/>
      <c r="G180" s="41"/>
    </row>
    <row r="181" spans="2:7" s="27" customFormat="1" ht="15.75">
      <c r="B181" s="70"/>
      <c r="G181" s="41"/>
    </row>
    <row r="182" spans="2:7" s="27" customFormat="1" ht="15.75">
      <c r="B182" s="70"/>
      <c r="G182" s="41"/>
    </row>
    <row r="183" spans="2:7" s="27" customFormat="1" ht="15.75">
      <c r="B183" s="70"/>
      <c r="G183" s="41"/>
    </row>
    <row r="184" spans="2:7" s="27" customFormat="1" ht="15.75">
      <c r="B184" s="70"/>
      <c r="G184" s="41"/>
    </row>
    <row r="185" spans="2:7" s="27" customFormat="1" ht="15.75">
      <c r="B185" s="70"/>
      <c r="G185" s="41"/>
    </row>
    <row r="186" spans="2:7" s="27" customFormat="1" ht="15.75">
      <c r="B186" s="70"/>
      <c r="G186" s="41"/>
    </row>
    <row r="187" spans="2:7" s="27" customFormat="1" ht="15.75">
      <c r="B187" s="70"/>
      <c r="G187" s="41"/>
    </row>
    <row r="188" spans="2:7" s="27" customFormat="1" ht="15.75">
      <c r="B188" s="70"/>
      <c r="G188" s="41"/>
    </row>
    <row r="189" spans="2:7" s="27" customFormat="1" ht="15.75">
      <c r="B189" s="70"/>
      <c r="G189" s="41"/>
    </row>
    <row r="190" spans="2:7" s="27" customFormat="1" ht="15.75">
      <c r="B190" s="70"/>
      <c r="G190" s="41"/>
    </row>
    <row r="191" spans="2:7" s="27" customFormat="1" ht="15.75">
      <c r="B191" s="70"/>
      <c r="G191" s="41"/>
    </row>
    <row r="192" spans="2:7" s="27" customFormat="1" ht="15.75">
      <c r="B192" s="70"/>
      <c r="G192" s="41"/>
    </row>
    <row r="193" spans="2:7" s="27" customFormat="1" ht="15.75">
      <c r="B193" s="70"/>
      <c r="G193" s="41"/>
    </row>
    <row r="194" spans="2:7" s="27" customFormat="1" ht="15.75">
      <c r="B194" s="70"/>
      <c r="G194" s="41"/>
    </row>
    <row r="195" spans="2:7" s="27" customFormat="1" ht="15.75">
      <c r="B195" s="70"/>
      <c r="G195" s="41"/>
    </row>
    <row r="196" spans="2:7" s="27" customFormat="1" ht="15.75">
      <c r="B196" s="70"/>
      <c r="G196" s="41"/>
    </row>
  </sheetData>
  <sheetProtection formatCells="0" formatColumns="0" formatRows="0" insertColumns="0" insertRows="0" insertHyperlinks="0" deleteColumns="0" deleteRows="0" sort="0" autoFilter="0" pivotTables="0"/>
  <mergeCells count="3">
    <mergeCell ref="A2:F2"/>
    <mergeCell ref="A4:B4"/>
    <mergeCell ref="C4:G4"/>
  </mergeCells>
  <printOptions/>
  <pageMargins left="0.75" right="0.75" top="1" bottom="1" header="0.5" footer="0.5"/>
  <pageSetup horizontalDpi="300" verticalDpi="300" orientation="landscape"/>
</worksheet>
</file>

<file path=xl/worksheets/sheet5.xml><?xml version="1.0" encoding="utf-8"?>
<worksheet xmlns="http://schemas.openxmlformats.org/spreadsheetml/2006/main" xmlns:r="http://schemas.openxmlformats.org/officeDocument/2006/relationships">
  <dimension ref="A1:G14"/>
  <sheetViews>
    <sheetView showGridLines="0" workbookViewId="0" topLeftCell="A1">
      <selection activeCell="A1" sqref="A1"/>
    </sheetView>
  </sheetViews>
  <sheetFormatPr defaultColWidth="9.140625" defaultRowHeight="12.75" customHeight="1"/>
  <cols>
    <col min="1" max="1" width="16.7109375" style="27" customWidth="1"/>
    <col min="2" max="2" width="36.57421875" style="27" customWidth="1"/>
    <col min="3" max="3" width="14.57421875" style="27" customWidth="1"/>
    <col min="4" max="4" width="15.00390625" style="27" customWidth="1"/>
    <col min="5" max="5" width="16.57421875" style="27" customWidth="1"/>
    <col min="6" max="6" width="9.140625" style="27" customWidth="1"/>
    <col min="7" max="7" width="13.57421875" style="27" customWidth="1"/>
    <col min="8" max="8" width="9.140625" style="27" customWidth="1"/>
  </cols>
  <sheetData>
    <row r="1" spans="1:7" s="27" customFormat="1" ht="21" customHeight="1">
      <c r="A1" s="28"/>
      <c r="B1" s="28"/>
      <c r="C1" s="28"/>
      <c r="D1" s="28"/>
      <c r="E1" s="28"/>
      <c r="F1" s="28"/>
      <c r="G1" s="28"/>
    </row>
    <row r="2" spans="1:7" s="27" customFormat="1" ht="29.25" customHeight="1">
      <c r="A2" s="30" t="s">
        <v>91</v>
      </c>
      <c r="B2" s="30"/>
      <c r="C2" s="30"/>
      <c r="D2" s="30"/>
      <c r="E2" s="30"/>
      <c r="F2" s="31"/>
      <c r="G2" s="31"/>
    </row>
    <row r="3" spans="1:7" s="27" customFormat="1" ht="21" customHeight="1">
      <c r="A3" s="39" t="s">
        <v>27</v>
      </c>
      <c r="B3" s="33"/>
      <c r="C3" s="33"/>
      <c r="D3" s="33"/>
      <c r="E3" s="29" t="s">
        <v>2</v>
      </c>
      <c r="F3" s="28"/>
      <c r="G3" s="28"/>
    </row>
    <row r="4" spans="1:7" s="27" customFormat="1" ht="17.25" customHeight="1">
      <c r="A4" s="34" t="s">
        <v>72</v>
      </c>
      <c r="B4" s="34"/>
      <c r="C4" s="34" t="s">
        <v>92</v>
      </c>
      <c r="D4" s="34"/>
      <c r="E4" s="34"/>
      <c r="F4" s="28"/>
      <c r="G4" s="28"/>
    </row>
    <row r="5" spans="1:7" s="27" customFormat="1" ht="21" customHeight="1">
      <c r="A5" s="34" t="s">
        <v>75</v>
      </c>
      <c r="B5" s="34" t="s">
        <v>76</v>
      </c>
      <c r="C5" s="34" t="s">
        <v>30</v>
      </c>
      <c r="D5" s="34" t="s">
        <v>73</v>
      </c>
      <c r="E5" s="34" t="s">
        <v>74</v>
      </c>
      <c r="F5" s="28"/>
      <c r="G5" s="28"/>
    </row>
    <row r="6" spans="1:7" s="27" customFormat="1" ht="21" customHeight="1">
      <c r="A6" s="51" t="s">
        <v>44</v>
      </c>
      <c r="B6" s="51" t="s">
        <v>44</v>
      </c>
      <c r="C6" s="52">
        <v>1</v>
      </c>
      <c r="D6" s="52">
        <f>C6+1</f>
        <v>2</v>
      </c>
      <c r="E6" s="52">
        <f>D6+1</f>
        <v>3</v>
      </c>
      <c r="F6" s="28"/>
      <c r="G6" s="28"/>
    </row>
    <row r="7" spans="1:7" s="27" customFormat="1" ht="28.5" customHeight="1">
      <c r="A7" s="37"/>
      <c r="B7" s="37" t="s">
        <v>30</v>
      </c>
      <c r="C7" s="37">
        <v>4629.07</v>
      </c>
      <c r="D7" s="37">
        <v>3307.97</v>
      </c>
      <c r="E7" s="37">
        <v>1321.1</v>
      </c>
      <c r="F7" s="28"/>
      <c r="G7" s="28"/>
    </row>
    <row r="8" spans="1:5" s="27" customFormat="1" ht="28.5" customHeight="1">
      <c r="A8" s="37" t="s">
        <v>45</v>
      </c>
      <c r="B8" s="37" t="s">
        <v>9</v>
      </c>
      <c r="C8" s="37">
        <v>4629.07</v>
      </c>
      <c r="D8" s="37">
        <v>3307.97</v>
      </c>
      <c r="E8" s="37">
        <v>1321.1</v>
      </c>
    </row>
    <row r="9" spans="1:5" s="27" customFormat="1" ht="28.5" customHeight="1">
      <c r="A9" s="37" t="s">
        <v>46</v>
      </c>
      <c r="B9" s="37" t="s">
        <v>47</v>
      </c>
      <c r="C9" s="37">
        <v>4629.07</v>
      </c>
      <c r="D9" s="37">
        <v>3307.97</v>
      </c>
      <c r="E9" s="37">
        <v>1321.1</v>
      </c>
    </row>
    <row r="10" spans="1:5" s="27" customFormat="1" ht="28.5" customHeight="1">
      <c r="A10" s="37" t="s">
        <v>48</v>
      </c>
      <c r="B10" s="37" t="s">
        <v>49</v>
      </c>
      <c r="C10" s="37">
        <v>2106.05</v>
      </c>
      <c r="D10" s="37">
        <v>2106.05</v>
      </c>
      <c r="E10" s="37"/>
    </row>
    <row r="11" spans="1:5" s="27" customFormat="1" ht="28.5" customHeight="1">
      <c r="A11" s="37" t="s">
        <v>50</v>
      </c>
      <c r="B11" s="37" t="s">
        <v>51</v>
      </c>
      <c r="C11" s="37">
        <v>748</v>
      </c>
      <c r="D11" s="37"/>
      <c r="E11" s="37">
        <v>748</v>
      </c>
    </row>
    <row r="12" spans="1:5" s="27" customFormat="1" ht="28.5" customHeight="1">
      <c r="A12" s="37" t="s">
        <v>52</v>
      </c>
      <c r="B12" s="37" t="s">
        <v>53</v>
      </c>
      <c r="C12" s="37">
        <v>151.12</v>
      </c>
      <c r="D12" s="37">
        <v>91.12</v>
      </c>
      <c r="E12" s="37">
        <v>60</v>
      </c>
    </row>
    <row r="13" spans="1:5" s="27" customFormat="1" ht="28.5" customHeight="1">
      <c r="A13" s="37" t="s">
        <v>54</v>
      </c>
      <c r="B13" s="37" t="s">
        <v>55</v>
      </c>
      <c r="C13" s="37">
        <v>870.18</v>
      </c>
      <c r="D13" s="37">
        <v>530.18</v>
      </c>
      <c r="E13" s="37">
        <v>340</v>
      </c>
    </row>
    <row r="14" spans="1:5" s="27" customFormat="1" ht="28.5" customHeight="1">
      <c r="A14" s="37" t="s">
        <v>56</v>
      </c>
      <c r="B14" s="37" t="s">
        <v>57</v>
      </c>
      <c r="C14" s="37">
        <v>753.72</v>
      </c>
      <c r="D14" s="37">
        <v>580.62</v>
      </c>
      <c r="E14" s="37">
        <v>173.1</v>
      </c>
    </row>
    <row r="15" s="27" customFormat="1" ht="21" customHeight="1"/>
    <row r="16" s="27" customFormat="1" ht="21" customHeight="1"/>
    <row r="17" s="27" customFormat="1" ht="21" customHeight="1"/>
    <row r="18" s="27" customFormat="1" ht="21" customHeight="1"/>
    <row r="19" s="27" customFormat="1" ht="21" customHeight="1"/>
    <row r="20" s="27" customFormat="1" ht="21" customHeight="1"/>
    <row r="21" s="27" customFormat="1" ht="21" customHeight="1"/>
    <row r="22" s="27" customFormat="1" ht="21" customHeight="1"/>
    <row r="23" s="27" customFormat="1" ht="21" customHeight="1"/>
    <row r="24" s="27" customFormat="1" ht="21" customHeight="1"/>
    <row r="25" s="27" customFormat="1" ht="21" customHeight="1"/>
    <row r="26" s="27" customFormat="1" ht="15"/>
    <row r="27" s="27" customFormat="1" ht="15"/>
    <row r="28" s="27" customFormat="1" ht="15"/>
    <row r="29" s="27" customFormat="1" ht="15"/>
    <row r="30" s="27" customFormat="1" ht="15"/>
    <row r="31" s="27" customFormat="1" ht="15"/>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landscape"/>
</worksheet>
</file>

<file path=xl/worksheets/sheet6.xml><?xml version="1.0" encoding="utf-8"?>
<worksheet xmlns="http://schemas.openxmlformats.org/spreadsheetml/2006/main" xmlns:r="http://schemas.openxmlformats.org/officeDocument/2006/relationships">
  <dimension ref="A1:H43"/>
  <sheetViews>
    <sheetView showGridLines="0" workbookViewId="0" topLeftCell="A17">
      <selection activeCell="C29" sqref="C29:C31"/>
    </sheetView>
  </sheetViews>
  <sheetFormatPr defaultColWidth="9.140625" defaultRowHeight="12.75" customHeight="1"/>
  <cols>
    <col min="1" max="1" width="15.140625" style="27" customWidth="1"/>
    <col min="2" max="2" width="31.140625" style="27" customWidth="1"/>
    <col min="3" max="3" width="12.7109375" style="27" customWidth="1"/>
    <col min="4" max="4" width="16.421875" style="27" customWidth="1"/>
    <col min="5" max="5" width="17.57421875" style="27" customWidth="1"/>
    <col min="6" max="6" width="9.140625" style="27" customWidth="1"/>
    <col min="7" max="7" width="13.57421875" style="27" customWidth="1"/>
    <col min="8" max="9" width="9.140625" style="27" customWidth="1"/>
  </cols>
  <sheetData>
    <row r="1" spans="1:7" s="27" customFormat="1" ht="21" customHeight="1">
      <c r="A1" s="28"/>
      <c r="B1" s="28"/>
      <c r="C1" s="28"/>
      <c r="D1" s="28"/>
      <c r="E1" s="28"/>
      <c r="F1" s="28"/>
      <c r="G1" s="28"/>
    </row>
    <row r="2" spans="1:7" s="27" customFormat="1" ht="29.25" customHeight="1">
      <c r="A2" s="30" t="s">
        <v>93</v>
      </c>
      <c r="B2" s="30"/>
      <c r="C2" s="30"/>
      <c r="D2" s="30"/>
      <c r="E2" s="30"/>
      <c r="F2" s="31"/>
      <c r="G2" s="31"/>
    </row>
    <row r="3" spans="1:7" s="27" customFormat="1" ht="21" customHeight="1">
      <c r="A3" s="39" t="s">
        <v>27</v>
      </c>
      <c r="B3" s="33"/>
      <c r="C3" s="33"/>
      <c r="D3" s="33"/>
      <c r="E3" s="29" t="s">
        <v>2</v>
      </c>
      <c r="F3" s="28"/>
      <c r="G3" s="28"/>
    </row>
    <row r="4" spans="1:7" s="27" customFormat="1" ht="17.25" customHeight="1">
      <c r="A4" s="34" t="s">
        <v>94</v>
      </c>
      <c r="B4" s="34"/>
      <c r="C4" s="34" t="s">
        <v>95</v>
      </c>
      <c r="D4" s="34"/>
      <c r="E4" s="34"/>
      <c r="F4" s="28"/>
      <c r="G4" s="28"/>
    </row>
    <row r="5" spans="1:7" s="27" customFormat="1" ht="21" customHeight="1">
      <c r="A5" s="34" t="s">
        <v>75</v>
      </c>
      <c r="B5" s="49" t="s">
        <v>76</v>
      </c>
      <c r="C5" s="50" t="s">
        <v>30</v>
      </c>
      <c r="D5" s="50" t="s">
        <v>96</v>
      </c>
      <c r="E5" s="50" t="s">
        <v>97</v>
      </c>
      <c r="F5" s="28"/>
      <c r="G5" s="28"/>
    </row>
    <row r="6" spans="1:7" s="27" customFormat="1" ht="21" customHeight="1">
      <c r="A6" s="51" t="s">
        <v>44</v>
      </c>
      <c r="B6" s="51" t="s">
        <v>44</v>
      </c>
      <c r="C6" s="52">
        <v>1</v>
      </c>
      <c r="D6" s="52">
        <f>C6+1</f>
        <v>2</v>
      </c>
      <c r="E6" s="52">
        <f>D6+1</f>
        <v>3</v>
      </c>
      <c r="F6" s="28"/>
      <c r="G6" s="28"/>
    </row>
    <row r="7" spans="1:8" s="27" customFormat="1" ht="27" customHeight="1">
      <c r="A7" s="36"/>
      <c r="B7" s="36" t="s">
        <v>30</v>
      </c>
      <c r="C7" s="47">
        <v>3307.97</v>
      </c>
      <c r="D7" s="47">
        <v>2170.51</v>
      </c>
      <c r="E7" s="47">
        <v>1137.46</v>
      </c>
      <c r="F7" s="53"/>
      <c r="G7" s="53"/>
      <c r="H7" s="35"/>
    </row>
    <row r="8" spans="1:5" s="27" customFormat="1" ht="27" customHeight="1">
      <c r="A8" s="36" t="s">
        <v>98</v>
      </c>
      <c r="B8" s="36" t="s">
        <v>99</v>
      </c>
      <c r="C8" s="47">
        <v>2164.65</v>
      </c>
      <c r="D8" s="47">
        <v>2164.65</v>
      </c>
      <c r="E8" s="47"/>
    </row>
    <row r="9" spans="1:5" s="27" customFormat="1" ht="27" customHeight="1">
      <c r="A9" s="36" t="s">
        <v>100</v>
      </c>
      <c r="B9" s="36" t="s">
        <v>101</v>
      </c>
      <c r="C9" s="47">
        <v>645.77</v>
      </c>
      <c r="D9" s="47">
        <v>645.77</v>
      </c>
      <c r="E9" s="47"/>
    </row>
    <row r="10" spans="1:5" s="27" customFormat="1" ht="27" customHeight="1">
      <c r="A10" s="36" t="s">
        <v>102</v>
      </c>
      <c r="B10" s="36" t="s">
        <v>103</v>
      </c>
      <c r="C10" s="47">
        <v>276.79</v>
      </c>
      <c r="D10" s="47">
        <v>276.79</v>
      </c>
      <c r="E10" s="47"/>
    </row>
    <row r="11" spans="1:5" s="27" customFormat="1" ht="27" customHeight="1">
      <c r="A11" s="36" t="s">
        <v>104</v>
      </c>
      <c r="B11" s="36" t="s">
        <v>105</v>
      </c>
      <c r="C11" s="47">
        <v>400</v>
      </c>
      <c r="D11" s="47">
        <v>400</v>
      </c>
      <c r="E11" s="47"/>
    </row>
    <row r="12" spans="1:5" s="27" customFormat="1" ht="27" customHeight="1">
      <c r="A12" s="36" t="s">
        <v>106</v>
      </c>
      <c r="B12" s="36" t="s">
        <v>107</v>
      </c>
      <c r="C12" s="47">
        <v>80</v>
      </c>
      <c r="D12" s="47">
        <v>80</v>
      </c>
      <c r="E12" s="47"/>
    </row>
    <row r="13" spans="1:5" s="27" customFormat="1" ht="27" customHeight="1">
      <c r="A13" s="36" t="s">
        <v>108</v>
      </c>
      <c r="B13" s="36" t="s">
        <v>109</v>
      </c>
      <c r="C13" s="47">
        <v>138.43</v>
      </c>
      <c r="D13" s="47">
        <v>138.43</v>
      </c>
      <c r="E13" s="47"/>
    </row>
    <row r="14" spans="1:5" s="27" customFormat="1" ht="27" customHeight="1">
      <c r="A14" s="36" t="s">
        <v>110</v>
      </c>
      <c r="B14" s="36" t="s">
        <v>111</v>
      </c>
      <c r="C14" s="47">
        <v>174.92</v>
      </c>
      <c r="D14" s="47">
        <v>174.92</v>
      </c>
      <c r="E14" s="47"/>
    </row>
    <row r="15" spans="1:5" s="27" customFormat="1" ht="27" customHeight="1">
      <c r="A15" s="36" t="s">
        <v>112</v>
      </c>
      <c r="B15" s="36" t="s">
        <v>113</v>
      </c>
      <c r="C15" s="47">
        <v>93.85</v>
      </c>
      <c r="D15" s="47">
        <v>93.85</v>
      </c>
      <c r="E15" s="47"/>
    </row>
    <row r="16" spans="1:5" s="27" customFormat="1" ht="27" customHeight="1">
      <c r="A16" s="36" t="s">
        <v>114</v>
      </c>
      <c r="B16" s="36" t="s">
        <v>115</v>
      </c>
      <c r="C16" s="47">
        <v>189.89</v>
      </c>
      <c r="D16" s="47">
        <v>189.89</v>
      </c>
      <c r="E16" s="47"/>
    </row>
    <row r="17" spans="1:5" s="27" customFormat="1" ht="27" customHeight="1">
      <c r="A17" s="36" t="s">
        <v>116</v>
      </c>
      <c r="B17" s="36" t="s">
        <v>117</v>
      </c>
      <c r="C17" s="47">
        <v>165</v>
      </c>
      <c r="D17" s="47">
        <v>165</v>
      </c>
      <c r="E17" s="47"/>
    </row>
    <row r="18" spans="1:5" s="27" customFormat="1" ht="27" customHeight="1">
      <c r="A18" s="36" t="s">
        <v>118</v>
      </c>
      <c r="B18" s="36" t="s">
        <v>119</v>
      </c>
      <c r="C18" s="47">
        <v>1117.46</v>
      </c>
      <c r="D18" s="47"/>
      <c r="E18" s="47">
        <v>1117.46</v>
      </c>
    </row>
    <row r="19" spans="1:5" s="27" customFormat="1" ht="27" customHeight="1">
      <c r="A19" s="36" t="s">
        <v>120</v>
      </c>
      <c r="B19" s="36" t="s">
        <v>121</v>
      </c>
      <c r="C19" s="47">
        <v>131.5</v>
      </c>
      <c r="D19" s="47"/>
      <c r="E19" s="47">
        <v>131.5</v>
      </c>
    </row>
    <row r="20" spans="1:5" s="27" customFormat="1" ht="27" customHeight="1">
      <c r="A20" s="36" t="s">
        <v>122</v>
      </c>
      <c r="B20" s="36" t="s">
        <v>123</v>
      </c>
      <c r="C20" s="47">
        <v>10</v>
      </c>
      <c r="D20" s="47"/>
      <c r="E20" s="47">
        <v>10</v>
      </c>
    </row>
    <row r="21" spans="1:5" s="27" customFormat="1" ht="27" customHeight="1">
      <c r="A21" s="36" t="s">
        <v>124</v>
      </c>
      <c r="B21" s="36" t="s">
        <v>125</v>
      </c>
      <c r="C21" s="47">
        <v>4</v>
      </c>
      <c r="D21" s="47"/>
      <c r="E21" s="47">
        <v>4</v>
      </c>
    </row>
    <row r="22" spans="1:5" s="27" customFormat="1" ht="27" customHeight="1">
      <c r="A22" s="36" t="s">
        <v>126</v>
      </c>
      <c r="B22" s="36" t="s">
        <v>127</v>
      </c>
      <c r="C22" s="47">
        <v>5.4</v>
      </c>
      <c r="D22" s="47"/>
      <c r="E22" s="47">
        <v>5.4</v>
      </c>
    </row>
    <row r="23" spans="1:5" s="27" customFormat="1" ht="27" customHeight="1">
      <c r="A23" s="36" t="s">
        <v>128</v>
      </c>
      <c r="B23" s="36" t="s">
        <v>129</v>
      </c>
      <c r="C23" s="47">
        <v>76.5</v>
      </c>
      <c r="D23" s="47"/>
      <c r="E23" s="47">
        <v>76.5</v>
      </c>
    </row>
    <row r="24" spans="1:5" s="27" customFormat="1" ht="27" customHeight="1">
      <c r="A24" s="36" t="s">
        <v>130</v>
      </c>
      <c r="B24" s="36" t="s">
        <v>131</v>
      </c>
      <c r="C24" s="47">
        <v>16.16</v>
      </c>
      <c r="D24" s="47"/>
      <c r="E24" s="47">
        <v>16.16</v>
      </c>
    </row>
    <row r="25" spans="1:5" s="27" customFormat="1" ht="27" customHeight="1">
      <c r="A25" s="36" t="s">
        <v>132</v>
      </c>
      <c r="B25" s="36" t="s">
        <v>133</v>
      </c>
      <c r="C25" s="47">
        <v>6.176</v>
      </c>
      <c r="D25" s="47"/>
      <c r="E25" s="47">
        <v>6.176</v>
      </c>
    </row>
    <row r="26" spans="1:5" s="27" customFormat="1" ht="27" customHeight="1">
      <c r="A26" s="36" t="s">
        <v>134</v>
      </c>
      <c r="B26" s="36" t="s">
        <v>135</v>
      </c>
      <c r="C26" s="47">
        <v>70</v>
      </c>
      <c r="D26" s="47"/>
      <c r="E26" s="47">
        <v>70</v>
      </c>
    </row>
    <row r="27" spans="1:5" s="27" customFormat="1" ht="27" customHeight="1">
      <c r="A27" s="36" t="s">
        <v>136</v>
      </c>
      <c r="B27" s="36" t="s">
        <v>137</v>
      </c>
      <c r="C27" s="47">
        <v>48.684</v>
      </c>
      <c r="D27" s="47"/>
      <c r="E27" s="47">
        <v>48.684</v>
      </c>
    </row>
    <row r="28" spans="1:5" s="27" customFormat="1" ht="27" customHeight="1">
      <c r="A28" s="36" t="s">
        <v>138</v>
      </c>
      <c r="B28" s="36" t="s">
        <v>139</v>
      </c>
      <c r="C28" s="47">
        <v>10</v>
      </c>
      <c r="D28" s="47"/>
      <c r="E28" s="47">
        <v>10</v>
      </c>
    </row>
    <row r="29" spans="1:5" s="27" customFormat="1" ht="27" customHeight="1">
      <c r="A29" s="36" t="s">
        <v>140</v>
      </c>
      <c r="B29" s="36" t="s">
        <v>141</v>
      </c>
      <c r="C29" s="47">
        <v>3.2</v>
      </c>
      <c r="D29" s="47"/>
      <c r="E29" s="47">
        <v>3.2</v>
      </c>
    </row>
    <row r="30" spans="1:5" s="27" customFormat="1" ht="27" customHeight="1">
      <c r="A30" s="36" t="s">
        <v>142</v>
      </c>
      <c r="B30" s="36" t="s">
        <v>143</v>
      </c>
      <c r="C30" s="47">
        <v>12.5</v>
      </c>
      <c r="D30" s="47"/>
      <c r="E30" s="47">
        <v>12.5</v>
      </c>
    </row>
    <row r="31" spans="1:5" s="27" customFormat="1" ht="27" customHeight="1">
      <c r="A31" s="36" t="s">
        <v>144</v>
      </c>
      <c r="B31" s="36" t="s">
        <v>145</v>
      </c>
      <c r="C31" s="47">
        <v>20</v>
      </c>
      <c r="D31" s="47"/>
      <c r="E31" s="47">
        <v>20</v>
      </c>
    </row>
    <row r="32" spans="1:5" s="27" customFormat="1" ht="27" customHeight="1">
      <c r="A32" s="36" t="s">
        <v>146</v>
      </c>
      <c r="B32" s="36" t="s">
        <v>147</v>
      </c>
      <c r="C32" s="47">
        <v>10</v>
      </c>
      <c r="D32" s="47"/>
      <c r="E32" s="47">
        <v>10</v>
      </c>
    </row>
    <row r="33" spans="1:5" s="27" customFormat="1" ht="27" customHeight="1">
      <c r="A33" s="36" t="s">
        <v>148</v>
      </c>
      <c r="B33" s="36" t="s">
        <v>149</v>
      </c>
      <c r="C33" s="47">
        <v>151</v>
      </c>
      <c r="D33" s="47"/>
      <c r="E33" s="47">
        <v>151</v>
      </c>
    </row>
    <row r="34" spans="1:5" s="27" customFormat="1" ht="27" customHeight="1">
      <c r="A34" s="36" t="s">
        <v>150</v>
      </c>
      <c r="B34" s="36" t="s">
        <v>151</v>
      </c>
      <c r="C34" s="47">
        <v>363.9</v>
      </c>
      <c r="D34" s="47"/>
      <c r="E34" s="47">
        <v>363.9</v>
      </c>
    </row>
    <row r="35" spans="1:5" s="27" customFormat="1" ht="27" customHeight="1">
      <c r="A35" s="36" t="s">
        <v>152</v>
      </c>
      <c r="B35" s="36" t="s">
        <v>153</v>
      </c>
      <c r="C35" s="47">
        <v>62</v>
      </c>
      <c r="D35" s="47"/>
      <c r="E35" s="47">
        <v>62</v>
      </c>
    </row>
    <row r="36" spans="1:5" s="27" customFormat="1" ht="27" customHeight="1">
      <c r="A36" s="36" t="s">
        <v>154</v>
      </c>
      <c r="B36" s="36" t="s">
        <v>155</v>
      </c>
      <c r="C36" s="47">
        <v>0.72</v>
      </c>
      <c r="D36" s="47"/>
      <c r="E36" s="47">
        <v>0.72</v>
      </c>
    </row>
    <row r="37" spans="1:5" s="27" customFormat="1" ht="27" customHeight="1">
      <c r="A37" s="36" t="s">
        <v>156</v>
      </c>
      <c r="B37" s="36" t="s">
        <v>157</v>
      </c>
      <c r="C37" s="47">
        <v>93.44</v>
      </c>
      <c r="D37" s="47"/>
      <c r="E37" s="47">
        <v>93.44</v>
      </c>
    </row>
    <row r="38" spans="1:5" s="27" customFormat="1" ht="27" customHeight="1">
      <c r="A38" s="36" t="s">
        <v>158</v>
      </c>
      <c r="B38" s="36" t="s">
        <v>159</v>
      </c>
      <c r="C38" s="47">
        <v>22.28</v>
      </c>
      <c r="D38" s="47"/>
      <c r="E38" s="47">
        <v>22.28</v>
      </c>
    </row>
    <row r="39" spans="1:5" s="27" customFormat="1" ht="27" customHeight="1">
      <c r="A39" s="36" t="s">
        <v>160</v>
      </c>
      <c r="B39" s="36" t="s">
        <v>161</v>
      </c>
      <c r="C39" s="47">
        <v>5.86</v>
      </c>
      <c r="D39" s="47">
        <v>5.86</v>
      </c>
      <c r="E39" s="47"/>
    </row>
    <row r="40" spans="1:5" s="27" customFormat="1" ht="27" customHeight="1">
      <c r="A40" s="36" t="s">
        <v>162</v>
      </c>
      <c r="B40" s="36" t="s">
        <v>163</v>
      </c>
      <c r="C40" s="47">
        <v>1.82</v>
      </c>
      <c r="D40" s="47">
        <v>1.82</v>
      </c>
      <c r="E40" s="47"/>
    </row>
    <row r="41" spans="1:5" s="27" customFormat="1" ht="27" customHeight="1">
      <c r="A41" s="36" t="s">
        <v>164</v>
      </c>
      <c r="B41" s="36" t="s">
        <v>165</v>
      </c>
      <c r="C41" s="47">
        <v>4.04</v>
      </c>
      <c r="D41" s="47">
        <v>4.04</v>
      </c>
      <c r="E41" s="47"/>
    </row>
    <row r="42" spans="1:5" s="27" customFormat="1" ht="27" customHeight="1">
      <c r="A42" s="36" t="s">
        <v>166</v>
      </c>
      <c r="B42" s="36" t="s">
        <v>167</v>
      </c>
      <c r="C42" s="47">
        <v>20</v>
      </c>
      <c r="D42" s="47"/>
      <c r="E42" s="47">
        <v>20</v>
      </c>
    </row>
    <row r="43" spans="1:5" s="27" customFormat="1" ht="27" customHeight="1">
      <c r="A43" s="36" t="s">
        <v>168</v>
      </c>
      <c r="B43" s="36" t="s">
        <v>169</v>
      </c>
      <c r="C43" s="47">
        <v>20</v>
      </c>
      <c r="D43" s="47"/>
      <c r="E43" s="47">
        <v>20</v>
      </c>
    </row>
    <row r="44" s="27" customFormat="1" ht="21" customHeight="1"/>
    <row r="45" s="27" customFormat="1" ht="21" customHeight="1"/>
    <row r="46" s="27" customFormat="1" ht="21" customHeight="1"/>
    <row r="47" s="27" customFormat="1" ht="21" customHeight="1"/>
    <row r="48" s="27" customFormat="1" ht="21" customHeight="1"/>
    <row r="49" s="27" customFormat="1" ht="21" customHeight="1"/>
    <row r="50" s="27" customFormat="1" ht="21" customHeight="1"/>
    <row r="51" s="27" customFormat="1" ht="21" customHeight="1"/>
    <row r="52" s="27" customFormat="1" ht="21" customHeight="1"/>
    <row r="53" s="27" customFormat="1" ht="21" customHeight="1"/>
    <row r="54" s="27" customFormat="1" ht="21" customHeight="1"/>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landscape"/>
</worksheet>
</file>

<file path=xl/worksheets/sheet7.xml><?xml version="1.0" encoding="utf-8"?>
<worksheet xmlns="http://schemas.openxmlformats.org/spreadsheetml/2006/main" xmlns:r="http://schemas.openxmlformats.org/officeDocument/2006/relationships">
  <dimension ref="A1:G7"/>
  <sheetViews>
    <sheetView showGridLines="0" workbookViewId="0" topLeftCell="A1">
      <selection activeCell="A1" sqref="A1"/>
    </sheetView>
  </sheetViews>
  <sheetFormatPr defaultColWidth="9.140625" defaultRowHeight="12.75" customHeight="1"/>
  <cols>
    <col min="1" max="1" width="17.8515625" style="27" customWidth="1"/>
    <col min="2" max="2" width="30.28125" style="27" customWidth="1"/>
    <col min="3" max="3" width="10.28125" style="27" customWidth="1"/>
    <col min="4" max="4" width="9.421875" style="27" customWidth="1"/>
    <col min="5" max="5" width="14.28125" style="27" customWidth="1"/>
    <col min="6" max="6" width="9.140625" style="27" customWidth="1"/>
    <col min="7" max="7" width="7.7109375" style="27" customWidth="1"/>
    <col min="8" max="8" width="9.140625" style="27" customWidth="1"/>
  </cols>
  <sheetData>
    <row r="1" spans="5:7" s="27" customFormat="1" ht="22.5" customHeight="1">
      <c r="E1" s="40"/>
      <c r="F1" s="40"/>
      <c r="G1" s="40"/>
    </row>
    <row r="2" spans="1:7" s="27" customFormat="1" ht="30" customHeight="1">
      <c r="A2" s="30" t="s">
        <v>170</v>
      </c>
      <c r="B2" s="30"/>
      <c r="C2" s="30"/>
      <c r="D2" s="30"/>
      <c r="E2" s="30"/>
      <c r="F2" s="30"/>
      <c r="G2" s="30"/>
    </row>
    <row r="3" spans="1:7" s="27" customFormat="1" ht="18" customHeight="1">
      <c r="A3" s="32" t="s">
        <v>71</v>
      </c>
      <c r="B3" s="32"/>
      <c r="C3" s="32"/>
      <c r="D3" s="32"/>
      <c r="E3" s="41"/>
      <c r="F3" s="41"/>
      <c r="G3" s="29" t="s">
        <v>2</v>
      </c>
    </row>
    <row r="4" spans="1:7" s="27" customFormat="1" ht="31.5" customHeight="1">
      <c r="A4" s="34" t="s">
        <v>171</v>
      </c>
      <c r="B4" s="34" t="s">
        <v>172</v>
      </c>
      <c r="C4" s="34" t="s">
        <v>30</v>
      </c>
      <c r="D4" s="42" t="s">
        <v>173</v>
      </c>
      <c r="E4" s="42" t="s">
        <v>174</v>
      </c>
      <c r="F4" s="42" t="s">
        <v>175</v>
      </c>
      <c r="G4" s="42" t="s">
        <v>176</v>
      </c>
    </row>
    <row r="5" spans="1:7" s="27" customFormat="1" ht="12" customHeight="1">
      <c r="A5" s="34"/>
      <c r="B5" s="34"/>
      <c r="C5" s="34"/>
      <c r="D5" s="42"/>
      <c r="E5" s="42"/>
      <c r="F5" s="42"/>
      <c r="G5" s="42"/>
    </row>
    <row r="6" spans="1:7" s="27" customFormat="1" ht="21.75" customHeight="1">
      <c r="A6" s="43" t="s">
        <v>44</v>
      </c>
      <c r="B6" s="43" t="s">
        <v>44</v>
      </c>
      <c r="C6" s="44">
        <v>1</v>
      </c>
      <c r="D6" s="44">
        <v>2</v>
      </c>
      <c r="E6" s="44">
        <v>5</v>
      </c>
      <c r="F6" s="44">
        <v>6</v>
      </c>
      <c r="G6" s="45">
        <v>7</v>
      </c>
    </row>
    <row r="7" spans="1:7" s="27" customFormat="1" ht="27.75" customHeight="1">
      <c r="A7" s="46" t="s">
        <v>98</v>
      </c>
      <c r="B7" s="46" t="s">
        <v>177</v>
      </c>
      <c r="C7" s="47">
        <v>24.5</v>
      </c>
      <c r="D7" s="47">
        <v>10</v>
      </c>
      <c r="E7" s="48">
        <v>14.5</v>
      </c>
      <c r="F7" s="47"/>
      <c r="G7" s="47"/>
    </row>
    <row r="8" s="27" customFormat="1" ht="15"/>
    <row r="9" s="27" customFormat="1" ht="15"/>
    <row r="10" s="27" customFormat="1" ht="15"/>
    <row r="11" s="27" customFormat="1" ht="15"/>
    <row r="12" s="27" customFormat="1" ht="15"/>
    <row r="13" s="27" customFormat="1" ht="15"/>
    <row r="14" s="27" customFormat="1" ht="15"/>
    <row r="15" s="27" customFormat="1" ht="15"/>
    <row r="16" s="27" customFormat="1" ht="15"/>
    <row r="17" s="27" customFormat="1" ht="15"/>
    <row r="18" s="27" customFormat="1" ht="15"/>
    <row r="19" s="27" customFormat="1" ht="15"/>
    <row r="20" s="27" customFormat="1" ht="15"/>
    <row r="21" s="27" customFormat="1" ht="15"/>
    <row r="22" s="27" customFormat="1" ht="15"/>
    <row r="23" s="27" customFormat="1" ht="15"/>
    <row r="24" s="27" customFormat="1" ht="15"/>
    <row r="25" s="27" customFormat="1" ht="15"/>
  </sheetData>
  <sheetProtection sheet="1" formatCells="0" formatColumns="0" formatRows="0" insertColumns="0" insertRows="0" insertHyperlinks="0" deleteColumns="0" deleteRows="0" sort="0" autoFilter="0" pivotTables="0"/>
  <mergeCells count="16">
    <mergeCell ref="E1:G1"/>
    <mergeCell ref="A2:G2"/>
    <mergeCell ref="A4:A5"/>
    <mergeCell ref="B4:B5"/>
    <mergeCell ref="C4:C5"/>
    <mergeCell ref="D4:D5"/>
    <mergeCell ref="E4:E5"/>
    <mergeCell ref="F4:F5"/>
    <mergeCell ref="G4:G5"/>
  </mergeCells>
  <printOptions/>
  <pageMargins left="0.75" right="0.75" top="1" bottom="1" header="0.5" footer="0.5"/>
  <pageSetup horizontalDpi="300" verticalDpi="300" orientation="landscape"/>
</worksheet>
</file>

<file path=xl/worksheets/sheet8.xml><?xml version="1.0" encoding="utf-8"?>
<worksheet xmlns="http://schemas.openxmlformats.org/spreadsheetml/2006/main" xmlns:r="http://schemas.openxmlformats.org/officeDocument/2006/relationships">
  <dimension ref="A1:H7"/>
  <sheetViews>
    <sheetView showGridLines="0" workbookViewId="0" topLeftCell="A1">
      <selection activeCell="A1" sqref="A1"/>
    </sheetView>
  </sheetViews>
  <sheetFormatPr defaultColWidth="9.140625" defaultRowHeight="12.75" customHeight="1"/>
  <cols>
    <col min="1" max="1" width="16.7109375" style="27" customWidth="1"/>
    <col min="2" max="2" width="42.7109375" style="27" customWidth="1"/>
    <col min="3" max="3" width="17.8515625" style="27" customWidth="1"/>
    <col min="4" max="4" width="17.421875" style="27" customWidth="1"/>
    <col min="5" max="5" width="17.57421875" style="27" customWidth="1"/>
    <col min="6" max="6" width="9.140625" style="27" customWidth="1"/>
    <col min="7" max="7" width="13.57421875" style="27" customWidth="1"/>
    <col min="8" max="9" width="9.140625" style="27" customWidth="1"/>
  </cols>
  <sheetData>
    <row r="1" spans="1:7" s="27" customFormat="1" ht="22.5" customHeight="1">
      <c r="A1" s="28"/>
      <c r="B1" s="28"/>
      <c r="C1" s="28"/>
      <c r="D1" s="38" t="s">
        <v>178</v>
      </c>
      <c r="E1" s="33"/>
      <c r="F1" s="28"/>
      <c r="G1" s="28"/>
    </row>
    <row r="2" spans="1:7" s="27" customFormat="1" ht="29.25" customHeight="1">
      <c r="A2" s="30" t="s">
        <v>179</v>
      </c>
      <c r="B2" s="30"/>
      <c r="C2" s="30"/>
      <c r="D2" s="30"/>
      <c r="E2" s="30"/>
      <c r="F2" s="31"/>
      <c r="G2" s="31"/>
    </row>
    <row r="3" spans="1:7" s="27" customFormat="1" ht="21" customHeight="1">
      <c r="A3" s="39"/>
      <c r="B3" s="33"/>
      <c r="C3" s="33"/>
      <c r="D3" s="33"/>
      <c r="E3" s="29" t="s">
        <v>2</v>
      </c>
      <c r="F3" s="28"/>
      <c r="G3" s="28"/>
    </row>
    <row r="4" spans="1:7" s="27" customFormat="1" ht="24.75" customHeight="1">
      <c r="A4" s="34" t="s">
        <v>72</v>
      </c>
      <c r="B4" s="34"/>
      <c r="C4" s="34" t="s">
        <v>92</v>
      </c>
      <c r="D4" s="34"/>
      <c r="E4" s="34"/>
      <c r="F4" s="28"/>
      <c r="G4" s="28"/>
    </row>
    <row r="5" spans="1:7" s="27" customFormat="1" ht="21" customHeight="1">
      <c r="A5" s="34" t="s">
        <v>75</v>
      </c>
      <c r="B5" s="34" t="s">
        <v>76</v>
      </c>
      <c r="C5" s="34" t="s">
        <v>30</v>
      </c>
      <c r="D5" s="34" t="s">
        <v>73</v>
      </c>
      <c r="E5" s="34" t="s">
        <v>74</v>
      </c>
      <c r="F5" s="28"/>
      <c r="G5" s="28"/>
    </row>
    <row r="6" spans="1:8" s="27" customFormat="1" ht="21" customHeight="1">
      <c r="A6" s="34" t="s">
        <v>44</v>
      </c>
      <c r="B6" s="34" t="s">
        <v>44</v>
      </c>
      <c r="C6" s="34">
        <v>1</v>
      </c>
      <c r="D6" s="34">
        <f>C6+1</f>
        <v>2</v>
      </c>
      <c r="E6" s="34">
        <f>D6+1</f>
        <v>3</v>
      </c>
      <c r="F6" s="28"/>
      <c r="G6" s="28"/>
      <c r="H6" s="35"/>
    </row>
    <row r="7" spans="1:7" s="27" customFormat="1" ht="27" customHeight="1">
      <c r="A7" s="36"/>
      <c r="B7" s="36"/>
      <c r="C7" s="37"/>
      <c r="D7" s="37"/>
      <c r="E7" s="37"/>
      <c r="F7" s="28"/>
      <c r="G7" s="28"/>
    </row>
    <row r="8" s="27" customFormat="1" ht="21" customHeight="1"/>
    <row r="9" s="27" customFormat="1" ht="21" customHeight="1"/>
    <row r="10" s="27" customFormat="1" ht="21" customHeight="1"/>
    <row r="11" s="27" customFormat="1" ht="21" customHeight="1"/>
    <row r="12" s="27" customFormat="1" ht="21" customHeight="1"/>
    <row r="13" s="27" customFormat="1" ht="21" customHeight="1"/>
    <row r="14" s="27" customFormat="1" ht="21" customHeight="1"/>
    <row r="15" s="27" customFormat="1" ht="21" customHeight="1"/>
    <row r="16" s="27" customFormat="1" ht="21" customHeight="1"/>
    <row r="17" s="27" customFormat="1" ht="21" customHeight="1"/>
    <row r="18" s="27" customFormat="1" ht="21" customHeight="1"/>
  </sheetData>
  <sheetProtection sheet="1" formatCells="0" formatColumns="0" formatRows="0" insertColumns="0" insertRows="0" insertHyperlinks="0" deleteColumns="0" deleteRows="0" sort="0" autoFilter="0" pivotTables="0"/>
  <mergeCells count="4">
    <mergeCell ref="D1:E1"/>
    <mergeCell ref="A2:E2"/>
    <mergeCell ref="A4:B4"/>
    <mergeCell ref="C4:E4"/>
  </mergeCells>
  <printOptions/>
  <pageMargins left="0.75" right="0.75" top="1" bottom="1" header="0.5" footer="0.5"/>
  <pageSetup horizontalDpi="300" verticalDpi="300" orientation="landscape"/>
</worksheet>
</file>

<file path=xl/worksheets/sheet9.xml><?xml version="1.0" encoding="utf-8"?>
<worksheet xmlns="http://schemas.openxmlformats.org/spreadsheetml/2006/main" xmlns:r="http://schemas.openxmlformats.org/officeDocument/2006/relationships">
  <dimension ref="A1:H7"/>
  <sheetViews>
    <sheetView showGridLines="0" workbookViewId="0" topLeftCell="A1">
      <selection activeCell="A1" sqref="A1"/>
    </sheetView>
  </sheetViews>
  <sheetFormatPr defaultColWidth="9.140625" defaultRowHeight="12.75" customHeight="1"/>
  <cols>
    <col min="1" max="1" width="16.7109375" style="27" customWidth="1"/>
    <col min="2" max="2" width="36.140625" style="27" customWidth="1"/>
    <col min="3" max="3" width="22.8515625" style="27" customWidth="1"/>
    <col min="4" max="4" width="19.421875" style="27" customWidth="1"/>
    <col min="5" max="5" width="18.140625" style="27" customWidth="1"/>
    <col min="6" max="6" width="9.140625" style="27" customWidth="1"/>
    <col min="7" max="7" width="13.57421875" style="27" customWidth="1"/>
    <col min="8" max="9" width="9.140625" style="27" customWidth="1"/>
  </cols>
  <sheetData>
    <row r="1" spans="1:7" s="27" customFormat="1" ht="26.25" customHeight="1">
      <c r="A1" s="28"/>
      <c r="B1" s="28"/>
      <c r="C1" s="29" t="s">
        <v>180</v>
      </c>
      <c r="D1" s="29"/>
      <c r="E1" s="29"/>
      <c r="F1" s="28"/>
      <c r="G1" s="28"/>
    </row>
    <row r="2" spans="1:7" s="27" customFormat="1" ht="29.25" customHeight="1">
      <c r="A2" s="30" t="s">
        <v>181</v>
      </c>
      <c r="B2" s="30"/>
      <c r="C2" s="30"/>
      <c r="D2" s="30"/>
      <c r="E2" s="30"/>
      <c r="F2" s="31"/>
      <c r="G2" s="31"/>
    </row>
    <row r="3" spans="1:7" s="27" customFormat="1" ht="21" customHeight="1">
      <c r="A3" s="32" t="s">
        <v>1</v>
      </c>
      <c r="B3" s="33"/>
      <c r="C3" s="33"/>
      <c r="D3" s="33"/>
      <c r="E3" s="29" t="s">
        <v>2</v>
      </c>
      <c r="F3" s="28"/>
      <c r="G3" s="28"/>
    </row>
    <row r="4" spans="1:7" s="27" customFormat="1" ht="25.5" customHeight="1">
      <c r="A4" s="34" t="s">
        <v>72</v>
      </c>
      <c r="B4" s="34"/>
      <c r="C4" s="34" t="s">
        <v>92</v>
      </c>
      <c r="D4" s="34"/>
      <c r="E4" s="34"/>
      <c r="F4" s="28"/>
      <c r="G4" s="28"/>
    </row>
    <row r="5" spans="1:7" s="27" customFormat="1" ht="28.5" customHeight="1">
      <c r="A5" s="34" t="s">
        <v>75</v>
      </c>
      <c r="B5" s="34" t="s">
        <v>76</v>
      </c>
      <c r="C5" s="34" t="s">
        <v>30</v>
      </c>
      <c r="D5" s="34" t="s">
        <v>73</v>
      </c>
      <c r="E5" s="34" t="s">
        <v>74</v>
      </c>
      <c r="F5" s="28"/>
      <c r="G5" s="28"/>
    </row>
    <row r="6" spans="1:8" s="27" customFormat="1" ht="21" customHeight="1">
      <c r="A6" s="34" t="s">
        <v>44</v>
      </c>
      <c r="B6" s="34" t="s">
        <v>44</v>
      </c>
      <c r="C6" s="34">
        <v>1</v>
      </c>
      <c r="D6" s="34">
        <f>C6+1</f>
        <v>2</v>
      </c>
      <c r="E6" s="34">
        <f>D6+1</f>
        <v>3</v>
      </c>
      <c r="F6" s="28"/>
      <c r="G6" s="28"/>
      <c r="H6" s="35"/>
    </row>
    <row r="7" spans="1:7" s="27" customFormat="1" ht="27" customHeight="1">
      <c r="A7" s="36"/>
      <c r="B7" s="36"/>
      <c r="C7" s="37"/>
      <c r="D7" s="37"/>
      <c r="E7" s="37"/>
      <c r="F7" s="28"/>
      <c r="G7" s="28"/>
    </row>
    <row r="8" s="27" customFormat="1" ht="21" customHeight="1"/>
    <row r="9" s="27" customFormat="1" ht="21" customHeight="1"/>
    <row r="10" s="27" customFormat="1" ht="21" customHeight="1"/>
    <row r="11" s="27" customFormat="1" ht="21" customHeight="1"/>
    <row r="12" s="27" customFormat="1" ht="21" customHeight="1"/>
    <row r="13" s="27" customFormat="1" ht="21" customHeight="1"/>
    <row r="14" s="27" customFormat="1" ht="21" customHeight="1"/>
    <row r="15" s="27" customFormat="1" ht="21" customHeight="1"/>
    <row r="16" s="27" customFormat="1" ht="21" customHeight="1"/>
    <row r="17" s="27" customFormat="1" ht="21" customHeight="1"/>
    <row r="18" s="27" customFormat="1" ht="21" customHeight="1"/>
  </sheetData>
  <sheetProtection sheet="1" formatCells="0" formatColumns="0" formatRows="0" insertColumns="0" insertRows="0" insertHyperlinks="0" deleteColumns="0" deleteRows="0" sort="0" autoFilter="0" pivotTables="0"/>
  <mergeCells count="4">
    <mergeCell ref="C1:E1"/>
    <mergeCell ref="A2:E2"/>
    <mergeCell ref="A4:B4"/>
    <mergeCell ref="C4:E4"/>
  </mergeCells>
  <printOptions/>
  <pageMargins left="0.75" right="0.75" top="1" bottom="1" header="0.5" footer="0.5"/>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青青争</cp:lastModifiedBy>
  <dcterms:created xsi:type="dcterms:W3CDTF">2022-02-19T07:49:13Z</dcterms:created>
  <dcterms:modified xsi:type="dcterms:W3CDTF">2022-02-21T05:27:40Z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CFFC0E0788E64356B335BC239736CE00</vt:lpwstr>
  </property>
  <property fmtid="{D5CDD505-2E9C-101B-9397-08002B2CF9AE}" pid="4" name="KSOProductBuildV">
    <vt:lpwstr>2052-11.1.0.11294</vt:lpwstr>
  </property>
</Properties>
</file>