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5" activeTab="11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(引用)" sheetId="16" r:id="rId9"/>
    <sheet name="财拨总表(引用)" sheetId="17" r:id="rId10"/>
    <sheet name="部门整体支出绩效目标表  " sheetId="18" r:id="rId11"/>
    <sheet name="一级项目绩效目标表" sheetId="19" r:id="rId12"/>
  </sheets>
  <externalReferences>
    <externalReference r:id="rId13"/>
  </externalReferences>
  <definedNames>
    <definedName name="_xlnm.Print_Titles" localSheetId="0">收支预算总表!$A:$D,收支预算总表!$1:$5</definedName>
    <definedName name="_xlnm.Print_Area" localSheetId="0">收支预算总表!$A$1:$D$29</definedName>
    <definedName name="_xlnm.Print_Titles" localSheetId="1">部门收入总表!$A:$O,部门收入总表!$1:$6</definedName>
    <definedName name="_xlnm.Print_Area" localSheetId="1">部门收入总表!$A$1:$O$22</definedName>
    <definedName name="_xlnm.Print_Titles" localSheetId="2">部门支出总表!$A:$H,部门支出总表!$1:$6</definedName>
    <definedName name="_xlnm.Print_Area" localSheetId="2">部门支出总表!$A$1:$H$21</definedName>
    <definedName name="_xlnm.Print_Titles" localSheetId="3">财拨收支总表!$A:$F,财拨收支总表!$1:$5</definedName>
    <definedName name="_xlnm.Print_Area" localSheetId="3">财拨收支总表!$A$1:$F$33</definedName>
    <definedName name="_xlnm.Print_Titles" localSheetId="4">一般公共预算支出表!$A:$E,一般公共预算支出表!$1:$6</definedName>
    <definedName name="_xlnm.Print_Area" localSheetId="4">一般公共预算支出表!$A$1:$E$27</definedName>
    <definedName name="_xlnm.Print_Titles" localSheetId="5">一般公共预算基本支出表!$A:$E,一般公共预算基本支出表!$1:$6</definedName>
    <definedName name="_xlnm.Print_Area" localSheetId="5">一般公共预算基本支出表!$A$1:$E$53</definedName>
    <definedName name="_xlnm.Print_Titles" localSheetId="6">三公表!$A:$G,三公表!$1:$5</definedName>
    <definedName name="_xlnm.Print_Area" localSheetId="6">三公表!$A$1:$G$25</definedName>
    <definedName name="_xlnm.Print_Titles" localSheetId="7">政府性基金!$A:$E,政府性基金!$1:$6</definedName>
    <definedName name="_xlnm.Print_Area" localSheetId="7">政府性基金!$A$1:$E$18</definedName>
  </definedNames>
  <calcPr calcId="144525"/>
</workbook>
</file>

<file path=xl/sharedStrings.xml><?xml version="1.0" encoding="utf-8"?>
<sst xmlns="http://schemas.openxmlformats.org/spreadsheetml/2006/main" count="324" uniqueCount="226">
  <si>
    <t>收支预算总表</t>
  </si>
  <si>
    <t>填报单位:003008上饶市高级技工学校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</si>
  <si>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</si>
  <si>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</si>
  <si>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</si>
  <si>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</si>
  <si>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</si>
  <si>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</si>
  <si>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</si>
  <si>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</si>
  <si>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</si>
  <si>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</si>
  <si>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</si>
  <si>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</si>
  <si>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</si>
  <si>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</si>
  <si>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</si>
  <si>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</si>
  <si>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</si>
  <si>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</si>
  <si>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</si>
  <si>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</si>
  <si>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</si>
  <si>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</si>
  <si>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</si>
  <si>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</si>
  <si>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</si>
  <si>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</si>
  <si>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</si>
  <si>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</si>
  <si>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</si>
  <si>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</si>
  <si>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</si>
  <si>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</si>
  <si>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</si>
  <si>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</si>
  <si>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</si>
  <si>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</si>
  <si>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</si>
  <si>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</si>
  <si>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</si>
  <si>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</si>
  <si>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</si>
  <si>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</si>
  <si>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</si>
  <si>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</si>
  <si>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</si>
  <si>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</si>
  <si>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2080199</t>
  </si>
  <si>
    <t>　　其他人力资源和社会保障管理事务支出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</si>
  <si>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</si>
  <si>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</si>
  <si>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</si>
  <si>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</si>
  <si>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</si>
  <si>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</si>
  <si>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</si>
  <si>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</si>
  <si>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</si>
  <si>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</si>
  <si>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</si>
  <si>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</si>
  <si>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</si>
  <si>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</si>
  <si>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</si>
  <si>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</si>
  <si>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</si>
  <si>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</si>
  <si>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</si>
  <si>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</si>
  <si>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</si>
  <si>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</si>
  <si>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</si>
  <si>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</si>
  <si>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</si>
  <si>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</si>
  <si>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</si>
  <si>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</si>
  <si>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</si>
  <si>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</si>
  <si>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</si>
  <si>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</si>
  <si>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</si>
  <si>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</si>
  <si>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3010203</t>
  </si>
  <si>
    <t>　事业单位其他津补贴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</si>
  <si>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</si>
  <si>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</si>
  <si>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</si>
  <si>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</si>
  <si>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</si>
  <si>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</si>
  <si>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</si>
  <si>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</si>
  <si>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</si>
  <si>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</si>
  <si>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</si>
  <si>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养老保险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</si>
  <si>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</si>
  <si>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</si>
  <si>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</si>
  <si>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</si>
  <si>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</si>
  <si>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</si>
  <si>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</si>
  <si>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</si>
  <si>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</si>
  <si>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</si>
  <si>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</si>
  <si>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</si>
  <si>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</si>
  <si>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</si>
  <si>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</si>
  <si>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</si>
  <si>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</si>
  <si>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</si>
  <si>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</si>
  <si>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</si>
  <si>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</si>
  <si>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</si>
  <si>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</si>
  <si>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</si>
  <si>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</si>
  <si>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</si>
  <si>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</si>
  <si>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</si>
  <si>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</si>
  <si>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</si>
  <si>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</si>
  <si>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</si>
  <si>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</si>
  <si>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</si>
  <si>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</si>
  <si>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</si>
  <si>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</si>
  <si>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</si>
  <si>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</si>
  <si>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</si>
  <si>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3030501</t>
  </si>
  <si>
    <t>　生活补助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</si>
  <si>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</si>
  <si>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</si>
  <si>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</si>
  <si>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</si>
  <si>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</si>
  <si>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</si>
  <si>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</si>
  <si>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</si>
  <si>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</si>
  <si>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</si>
  <si>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</si>
  <si>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</si>
  <si>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</si>
  <si>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</si>
  <si>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003</t>
  </si>
  <si>
    <t>上饶市人力资源和社会保障局</t>
  </si>
  <si>
    <t>注:若表为空,则为该部门（单位）无政府基金预算支出</t>
  </si>
  <si>
    <t>政府性基金预算支出表</t>
  </si>
  <si>
    <t>本年度没有发生内容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</si>
  <si>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</si>
  <si>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</si>
  <si>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</si>
  <si>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</si>
  <si>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 xml:space="preserve"> 2021</t>
    </r>
    <r>
      <rPr>
        <sz val="12"/>
        <rFont val="宋体"/>
        <charset val="134"/>
      </rPr>
      <t>年度）</t>
    </r>
  </si>
  <si>
    <t>部门（单位）名称</t>
  </si>
  <si>
    <t>上饶市高级技工学校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</si>
  <si>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</si>
  <si>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</si>
  <si>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</si>
  <si>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</si>
  <si>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</si>
  <si>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</si>
  <si>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505万元</t>
  </si>
  <si>
    <t>保障单位正常运行开展</t>
  </si>
  <si>
    <t>在职人员收入保障</t>
  </si>
  <si>
    <t>工资奖金发放到位</t>
  </si>
  <si>
    <t>1、资金来源：（1）财政拨款</t>
  </si>
  <si>
    <t>（2）其他资金</t>
  </si>
  <si>
    <t>2、资金结构：（1）基本支出</t>
  </si>
  <si>
    <t>（2）项目支出</t>
  </si>
  <si>
    <t>……</t>
  </si>
  <si>
    <t>二、在职人数：22</t>
  </si>
  <si>
    <t>内设机构个数：4</t>
  </si>
  <si>
    <t>年度
总体
目标</t>
  </si>
  <si>
    <t xml:space="preserve">保障单位正常运行开展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</si>
  <si>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</si>
  <si>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</si>
  <si>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</si>
  <si>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</si>
  <si>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</si>
  <si>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</si>
  <si>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</si>
  <si>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基本支出比例</t>
  </si>
  <si>
    <t>&gt;100%</t>
  </si>
  <si>
    <t>质量指标</t>
  </si>
  <si>
    <t>时效指标</t>
  </si>
  <si>
    <t>完成截止时间</t>
  </si>
  <si>
    <t>成本指标</t>
  </si>
  <si>
    <t>支出总额</t>
  </si>
  <si>
    <t>&lt;505</t>
  </si>
  <si>
    <t>效益指标</t>
  </si>
  <si>
    <t>经济效益
指标</t>
  </si>
  <si>
    <t>社会效益
指标</t>
  </si>
  <si>
    <t>生态效益指标
指标</t>
  </si>
  <si>
    <t>可持续影响
指标</t>
  </si>
  <si>
    <t>是否推动可持续发展</t>
  </si>
  <si>
    <t>是</t>
  </si>
  <si>
    <t>满意度
指标</t>
  </si>
  <si>
    <t>服务对象
满意度指标</t>
  </si>
  <si>
    <t>在职人员满意度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</si>
  <si>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</si>
  <si>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</si>
  <si>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</si>
  <si>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</si>
  <si>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</si>
  <si>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</si>
  <si>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</si>
  <si>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</si>
  <si>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</si>
  <si>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</si>
  <si>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</si>
  <si>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</si>
  <si>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</si>
  <si>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</si>
  <si>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</si>
  <si>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注:  本单位没有一级项目</t>
  </si>
</sst>
</file>

<file path=xl/styles.xml><?xml version="1.0" encoding="utf-8"?>
<styleSheet xmlns="http://schemas.openxmlformats.org/spreadsheetml/2006/main">
  <numFmts count="5"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9">
    <font>
      <sz val="10"/>
      <name val="Arial"/>
      <charset val="0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8"/>
      <color indexed="8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6"/>
      <color indexed="8"/>
      <name val="宋体"/>
      <charset val="134"/>
    </font>
    <font>
      <sz val="10"/>
      <color indexed="8"/>
      <name val="宋体"/>
      <charset val="0"/>
    </font>
    <font>
      <sz val="12"/>
      <color rgb="FF000000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4"/>
      <color rgb="FF000000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5" borderId="25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5" fillId="17" borderId="28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8" borderId="27" applyNumberFormat="0" applyAlignment="0" applyProtection="0">
      <alignment vertical="center"/>
    </xf>
    <xf numFmtId="0" fontId="31" fillId="8" borderId="25" applyNumberFormat="0" applyAlignment="0" applyProtection="0">
      <alignment vertical="center"/>
    </xf>
    <xf numFmtId="0" fontId="45" fillId="23" borderId="32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7" fillId="0" borderId="0"/>
    <xf numFmtId="0" fontId="27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3" fillId="0" borderId="0"/>
    <xf numFmtId="0" fontId="9" fillId="0" borderId="0">
      <alignment vertical="center"/>
    </xf>
  </cellStyleXfs>
  <cellXfs count="122">
    <xf numFmtId="0" fontId="0" fillId="0" borderId="0" xfId="0"/>
    <xf numFmtId="0" fontId="1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39" applyNumberFormat="1" applyFont="1" applyFill="1" applyBorder="1" applyAlignment="1">
      <alignment vertical="center" wrapText="1"/>
    </xf>
    <xf numFmtId="0" fontId="2" fillId="0" borderId="1" xfId="50" applyNumberFormat="1" applyFont="1" applyFill="1" applyBorder="1" applyAlignment="1">
      <alignment vertical="center" wrapText="1"/>
    </xf>
    <xf numFmtId="0" fontId="2" fillId="0" borderId="1" xfId="39" applyNumberFormat="1" applyFont="1" applyFill="1" applyBorder="1" applyAlignment="1">
      <alignment horizontal="center" vertical="center" wrapText="1"/>
    </xf>
    <xf numFmtId="0" fontId="2" fillId="0" borderId="2" xfId="39" applyNumberFormat="1" applyFont="1" applyFill="1" applyBorder="1" applyAlignment="1">
      <alignment horizontal="center" vertical="center" wrapText="1"/>
    </xf>
    <xf numFmtId="0" fontId="2" fillId="0" borderId="0" xfId="39" applyNumberFormat="1" applyFont="1" applyFill="1" applyBorder="1" applyAlignment="1">
      <alignment vertical="center" wrapText="1"/>
    </xf>
    <xf numFmtId="0" fontId="2" fillId="0" borderId="0" xfId="50" applyNumberFormat="1" applyFont="1" applyFill="1" applyBorder="1" applyAlignment="1">
      <alignment vertical="center" wrapText="1"/>
    </xf>
    <xf numFmtId="0" fontId="3" fillId="0" borderId="0" xfId="39" applyNumberFormat="1" applyFont="1" applyFill="1" applyAlignment="1">
      <alignment horizontal="center" vertical="center" wrapText="1"/>
    </xf>
    <xf numFmtId="0" fontId="0" fillId="0" borderId="0" xfId="0" applyBorder="1" applyAlignment="1"/>
    <xf numFmtId="0" fontId="2" fillId="0" borderId="0" xfId="51" applyNumberFormat="1" applyFont="1" applyFill="1" applyBorder="1" applyAlignment="1">
      <alignment horizontal="left"/>
    </xf>
    <xf numFmtId="0" fontId="4" fillId="0" borderId="0" xfId="51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6" fillId="0" borderId="0" xfId="51" applyNumberFormat="1" applyFont="1" applyFill="1" applyBorder="1" applyAlignment="1">
      <alignment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>
      <alignment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center" vertical="center" wrapText="1"/>
    </xf>
    <xf numFmtId="0" fontId="11" fillId="0" borderId="0" xfId="51" applyNumberFormat="1" applyFont="1" applyFill="1" applyBorder="1" applyAlignment="1">
      <alignment vertical="center" wrapText="1"/>
    </xf>
    <xf numFmtId="0" fontId="10" fillId="0" borderId="7" xfId="50" applyFont="1" applyFill="1" applyBorder="1" applyAlignment="1">
      <alignment horizontal="center" vertical="center" wrapText="1"/>
    </xf>
    <xf numFmtId="0" fontId="10" fillId="0" borderId="8" xfId="50" applyFont="1" applyFill="1" applyBorder="1" applyAlignment="1">
      <alignment horizontal="center" vertical="center" wrapText="1"/>
    </xf>
    <xf numFmtId="0" fontId="10" fillId="0" borderId="9" xfId="50" applyFont="1" applyFill="1" applyBorder="1" applyAlignment="1">
      <alignment horizontal="center" vertical="center" wrapText="1"/>
    </xf>
    <xf numFmtId="0" fontId="10" fillId="0" borderId="10" xfId="50" applyFont="1" applyFill="1" applyBorder="1" applyAlignment="1">
      <alignment horizontal="center" vertical="center" wrapText="1"/>
    </xf>
    <xf numFmtId="0" fontId="10" fillId="0" borderId="0" xfId="51" applyNumberFormat="1" applyFont="1" applyFill="1" applyBorder="1" applyAlignment="1">
      <alignment vertical="center" wrapText="1"/>
    </xf>
    <xf numFmtId="0" fontId="10" fillId="0" borderId="11" xfId="50" applyFont="1" applyFill="1" applyBorder="1" applyAlignment="1">
      <alignment horizontal="center" vertical="center" wrapText="1"/>
    </xf>
    <xf numFmtId="0" fontId="10" fillId="0" borderId="12" xfId="50" applyFont="1" applyFill="1" applyBorder="1" applyAlignment="1">
      <alignment horizontal="center" vertical="center" wrapText="1"/>
    </xf>
    <xf numFmtId="0" fontId="10" fillId="0" borderId="10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vertical="center" wrapText="1"/>
    </xf>
    <xf numFmtId="0" fontId="12" fillId="0" borderId="0" xfId="51" applyNumberFormat="1" applyFont="1" applyFill="1" applyBorder="1" applyAlignment="1">
      <alignment vertical="center" wrapText="1"/>
    </xf>
    <xf numFmtId="0" fontId="10" fillId="0" borderId="4" xfId="50" applyFont="1" applyFill="1" applyBorder="1" applyAlignment="1">
      <alignment horizontal="left" vertical="center" wrapText="1"/>
    </xf>
    <xf numFmtId="0" fontId="10" fillId="0" borderId="5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0" fillId="0" borderId="6" xfId="50" applyFont="1" applyFill="1" applyBorder="1" applyAlignment="1">
      <alignment horizontal="left" vertical="center" wrapText="1"/>
    </xf>
    <xf numFmtId="0" fontId="8" fillId="0" borderId="0" xfId="51" applyNumberFormat="1" applyFont="1" applyFill="1" applyBorder="1" applyAlignment="1">
      <alignment vertical="center"/>
    </xf>
    <xf numFmtId="0" fontId="10" fillId="0" borderId="13" xfId="50" applyFont="1" applyFill="1" applyBorder="1" applyAlignment="1">
      <alignment horizontal="center" vertical="center" wrapText="1"/>
    </xf>
    <xf numFmtId="0" fontId="10" fillId="0" borderId="14" xfId="50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>
      <alignment horizontal="center" vertical="center" wrapText="1"/>
    </xf>
    <xf numFmtId="9" fontId="13" fillId="0" borderId="0" xfId="51" applyNumberFormat="1" applyFont="1" applyFill="1" applyBorder="1" applyAlignment="1">
      <alignment vertical="center" wrapText="1"/>
    </xf>
    <xf numFmtId="31" fontId="10" fillId="0" borderId="1" xfId="50" applyNumberFormat="1" applyFont="1" applyFill="1" applyBorder="1" applyAlignment="1">
      <alignment horizontal="center" vertical="center" wrapText="1"/>
    </xf>
    <xf numFmtId="0" fontId="13" fillId="0" borderId="0" xfId="51" applyNumberFormat="1" applyFont="1" applyFill="1" applyBorder="1" applyAlignment="1">
      <alignment vertical="center" wrapText="1"/>
    </xf>
    <xf numFmtId="31" fontId="8" fillId="0" borderId="0" xfId="51" applyNumberFormat="1" applyFont="1" applyFill="1" applyBorder="1" applyAlignment="1">
      <alignment vertical="center" wrapText="1"/>
    </xf>
    <xf numFmtId="0" fontId="14" fillId="0" borderId="1" xfId="51" applyNumberFormat="1" applyFont="1" applyFill="1" applyBorder="1" applyAlignment="1">
      <alignment horizontal="center" vertical="center" wrapText="1"/>
    </xf>
    <xf numFmtId="10" fontId="10" fillId="0" borderId="1" xfId="50" applyNumberFormat="1" applyFont="1" applyFill="1" applyBorder="1" applyAlignment="1">
      <alignment horizontal="center" vertical="center" wrapText="1"/>
    </xf>
    <xf numFmtId="9" fontId="10" fillId="0" borderId="1" xfId="50" applyNumberFormat="1" applyFont="1" applyFill="1" applyBorder="1" applyAlignment="1">
      <alignment horizontal="center" vertical="center" wrapText="1"/>
    </xf>
    <xf numFmtId="0" fontId="15" fillId="0" borderId="15" xfId="51" applyFont="1" applyFill="1" applyBorder="1" applyAlignment="1">
      <alignment wrapText="1"/>
    </xf>
    <xf numFmtId="0" fontId="10" fillId="0" borderId="0" xfId="50" applyFont="1" applyFill="1" applyBorder="1" applyAlignment="1">
      <alignment vertical="center" wrapText="1"/>
    </xf>
    <xf numFmtId="0" fontId="15" fillId="0" borderId="0" xfId="51" applyFont="1" applyFill="1" applyBorder="1" applyAlignment="1">
      <alignment wrapText="1"/>
    </xf>
    <xf numFmtId="9" fontId="10" fillId="0" borderId="0" xfId="50" applyNumberFormat="1" applyFont="1" applyFill="1" applyBorder="1" applyAlignment="1">
      <alignment vertical="center" wrapText="1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/>
    <xf numFmtId="0" fontId="18" fillId="0" borderId="0" xfId="0" applyFont="1" applyBorder="1" applyAlignment="1" applyProtection="1"/>
    <xf numFmtId="0" fontId="19" fillId="0" borderId="0" xfId="0" applyFont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1" fillId="0" borderId="0" xfId="0" applyFont="1" applyBorder="1" applyAlignment="1" applyProtection="1">
      <alignment horizontal="right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49" fontId="21" fillId="0" borderId="16" xfId="0" applyNumberFormat="1" applyFont="1" applyBorder="1" applyAlignment="1" applyProtection="1">
      <alignment horizontal="left" vertical="center" wrapText="1"/>
    </xf>
    <xf numFmtId="4" fontId="21" fillId="0" borderId="17" xfId="0" applyNumberFormat="1" applyFont="1" applyBorder="1" applyAlignment="1" applyProtection="1">
      <alignment horizontal="right" vertical="center" wrapText="1"/>
    </xf>
    <xf numFmtId="4" fontId="21" fillId="0" borderId="16" xfId="0" applyNumberFormat="1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/>
    <xf numFmtId="0" fontId="22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/>
    <xf numFmtId="0" fontId="21" fillId="0" borderId="22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</xf>
    <xf numFmtId="37" fontId="21" fillId="0" borderId="23" xfId="0" applyNumberFormat="1" applyFont="1" applyBorder="1" applyAlignment="1" applyProtection="1">
      <alignment horizontal="center" vertical="center" wrapText="1"/>
    </xf>
    <xf numFmtId="37" fontId="21" fillId="0" borderId="18" xfId="0" applyNumberFormat="1" applyFont="1" applyBorder="1" applyAlignment="1" applyProtection="1">
      <alignment horizontal="center" vertical="center" wrapText="1"/>
    </xf>
    <xf numFmtId="4" fontId="18" fillId="0" borderId="0" xfId="0" applyNumberFormat="1" applyFont="1" applyBorder="1" applyAlignment="1" applyProtection="1"/>
    <xf numFmtId="0" fontId="18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center" vertical="center"/>
    </xf>
    <xf numFmtId="4" fontId="21" fillId="0" borderId="20" xfId="0" applyNumberFormat="1" applyFont="1" applyBorder="1" applyAlignment="1" applyProtection="1">
      <alignment horizontal="center" vertical="center"/>
    </xf>
    <xf numFmtId="4" fontId="21" fillId="0" borderId="16" xfId="0" applyNumberFormat="1" applyFont="1" applyBorder="1" applyAlignment="1" applyProtection="1">
      <alignment horizontal="left" vertical="center"/>
    </xf>
    <xf numFmtId="4" fontId="21" fillId="0" borderId="18" xfId="0" applyNumberFormat="1" applyFont="1" applyBorder="1" applyAlignment="1" applyProtection="1">
      <alignment horizontal="right" vertical="center" wrapText="1"/>
    </xf>
    <xf numFmtId="4" fontId="21" fillId="0" borderId="19" xfId="0" applyNumberFormat="1" applyFont="1" applyBorder="1" applyAlignment="1" applyProtection="1">
      <alignment vertical="center"/>
    </xf>
    <xf numFmtId="4" fontId="21" fillId="0" borderId="17" xfId="0" applyNumberFormat="1" applyFont="1" applyBorder="1" applyAlignment="1" applyProtection="1">
      <alignment horizontal="right" vertical="center"/>
    </xf>
    <xf numFmtId="49" fontId="21" fillId="0" borderId="19" xfId="0" applyNumberFormat="1" applyFont="1" applyBorder="1" applyAlignment="1" applyProtection="1">
      <alignment vertical="center"/>
    </xf>
    <xf numFmtId="4" fontId="21" fillId="0" borderId="17" xfId="0" applyNumberFormat="1" applyFont="1" applyBorder="1" applyAlignment="1" applyProtection="1">
      <alignment vertical="center"/>
    </xf>
    <xf numFmtId="4" fontId="21" fillId="0" borderId="17" xfId="0" applyNumberFormat="1" applyFont="1" applyBorder="1" applyAlignment="1" applyProtection="1">
      <alignment horizontal="left" vertical="center"/>
    </xf>
    <xf numFmtId="4" fontId="21" fillId="0" borderId="20" xfId="0" applyNumberFormat="1" applyFont="1" applyBorder="1" applyAlignment="1" applyProtection="1">
      <alignment horizontal="right" vertical="center" wrapText="1"/>
    </xf>
    <xf numFmtId="49" fontId="21" fillId="0" borderId="17" xfId="0" applyNumberFormat="1" applyFont="1" applyBorder="1" applyAlignment="1" applyProtection="1">
      <alignment vertical="center"/>
    </xf>
    <xf numFmtId="4" fontId="21" fillId="0" borderId="20" xfId="0" applyNumberFormat="1" applyFont="1" applyBorder="1" applyAlignment="1" applyProtection="1">
      <alignment horizontal="left" vertical="center"/>
    </xf>
    <xf numFmtId="4" fontId="21" fillId="0" borderId="17" xfId="0" applyNumberFormat="1" applyFont="1" applyBorder="1" applyAlignment="1" applyProtection="1">
      <alignment horizontal="center" vertical="center"/>
    </xf>
    <xf numFmtId="180" fontId="22" fillId="2" borderId="0" xfId="0" applyNumberFormat="1" applyFont="1" applyFill="1" applyBorder="1" applyAlignment="1" applyProtection="1"/>
    <xf numFmtId="0" fontId="21" fillId="0" borderId="16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4" fontId="21" fillId="0" borderId="19" xfId="0" applyNumberFormat="1" applyFont="1" applyBorder="1" applyAlignment="1" applyProtection="1">
      <alignment horizontal="right" vertical="center" wrapText="1"/>
    </xf>
    <xf numFmtId="0" fontId="26" fillId="0" borderId="0" xfId="0" applyFont="1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</xf>
    <xf numFmtId="4" fontId="21" fillId="0" borderId="24" xfId="0" applyNumberFormat="1" applyFont="1" applyBorder="1" applyAlignment="1" applyProtection="1">
      <alignment horizontal="right" vertical="center" wrapText="1"/>
    </xf>
    <xf numFmtId="0" fontId="21" fillId="0" borderId="17" xfId="0" applyFont="1" applyBorder="1" applyAlignment="1" applyProtection="1"/>
    <xf numFmtId="4" fontId="21" fillId="0" borderId="17" xfId="0" applyNumberFormat="1" applyFont="1" applyBorder="1" applyAlignment="1" applyProtection="1"/>
    <xf numFmtId="4" fontId="21" fillId="0" borderId="18" xfId="0" applyNumberFormat="1" applyFont="1" applyBorder="1" applyAlignment="1" applyProtection="1">
      <alignment horizontal="left" vertical="center"/>
    </xf>
    <xf numFmtId="4" fontId="21" fillId="0" borderId="1" xfId="0" applyNumberFormat="1" applyFont="1" applyBorder="1" applyAlignment="1" applyProtection="1">
      <alignment horizontal="center" vertical="center"/>
    </xf>
    <xf numFmtId="4" fontId="21" fillId="0" borderId="19" xfId="0" applyNumberFormat="1" applyFont="1" applyBorder="1" applyAlignment="1" applyProtection="1">
      <alignment horizontal="left" vertical="center"/>
    </xf>
    <xf numFmtId="4" fontId="21" fillId="0" borderId="18" xfId="0" applyNumberFormat="1" applyFont="1" applyBorder="1" applyAlignment="1" applyProtection="1">
      <alignment horizontal="right" vertical="center"/>
    </xf>
    <xf numFmtId="4" fontId="21" fillId="0" borderId="19" xfId="0" applyNumberFormat="1" applyFont="1" applyBorder="1" applyAlignment="1" applyProtection="1"/>
    <xf numFmtId="0" fontId="16" fillId="0" borderId="17" xfId="0" applyFont="1" applyBorder="1" applyAlignment="1" applyProtection="1"/>
    <xf numFmtId="4" fontId="16" fillId="0" borderId="17" xfId="0" applyNumberFormat="1" applyFont="1" applyBorder="1" applyAlignment="1" applyProtection="1"/>
    <xf numFmtId="4" fontId="21" fillId="0" borderId="20" xfId="0" applyNumberFormat="1" applyFont="1" applyBorder="1" applyAlignment="1" applyProtection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1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1&#24180;&#25216;&#26657;&#37096;&#38376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A8" t="str">
            <v>社会保障和就业支出</v>
          </cell>
          <cell r="B8">
            <v>505</v>
          </cell>
        </row>
      </sheetData>
      <sheetData sheetId="10" refreshError="1">
        <row r="7">
          <cell r="B7">
            <v>390.27</v>
          </cell>
          <cell r="C7">
            <v>390.27</v>
          </cell>
        </row>
        <row r="8">
          <cell r="A8" t="str">
            <v>社会保障和就业支出</v>
          </cell>
          <cell r="B8">
            <v>390.27</v>
          </cell>
          <cell r="C8">
            <v>390.27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46"/>
  <sheetViews>
    <sheetView showGridLines="0" zoomScaleSheetLayoutView="60" workbookViewId="0">
      <selection activeCell="M20" sqref="M20"/>
    </sheetView>
  </sheetViews>
  <sheetFormatPr defaultColWidth="9.14285714285714" defaultRowHeight="12.75" customHeight="1"/>
  <cols>
    <col min="1" max="1" width="44.4285714285714" style="61" customWidth="1"/>
    <col min="2" max="2" width="24.2857142857143" style="61" customWidth="1"/>
    <col min="3" max="3" width="54.2857142857143" style="61" customWidth="1"/>
    <col min="4" max="4" width="25" style="61" customWidth="1"/>
    <col min="5" max="255" width="9.14285714285714" style="61" customWidth="1"/>
  </cols>
  <sheetData>
    <row r="2" s="61" customFormat="1" ht="29.25" customHeight="1" spans="1:4">
      <c r="A2" s="89" t="s">
        <v>0</v>
      </c>
      <c r="B2" s="89"/>
      <c r="C2" s="89"/>
      <c r="D2" s="89"/>
    </row>
    <row r="3" s="61" customFormat="1" ht="17.25" customHeight="1" spans="1:4">
      <c r="A3" s="66" t="s">
        <v>1</v>
      </c>
      <c r="B3" s="67"/>
      <c r="C3" s="67"/>
      <c r="D3" s="68" t="s">
        <v>2</v>
      </c>
    </row>
    <row r="4" s="61" customFormat="1" ht="17.25" customHeight="1" spans="1:4">
      <c r="A4" s="69" t="s">
        <v>3</v>
      </c>
      <c r="B4" s="69"/>
      <c r="C4" s="69" t="s">
        <v>4</v>
      </c>
      <c r="D4" s="69"/>
    </row>
    <row r="5" s="61" customFormat="1" ht="17.25" customHeight="1" spans="1:4">
      <c r="A5" s="69" t="s">
        <v>5</v>
      </c>
      <c r="B5" s="72" t="s">
        <v>6</v>
      </c>
      <c r="C5" s="71" t="s">
        <v>7</v>
      </c>
      <c r="D5" s="71" t="s">
        <v>6</v>
      </c>
    </row>
    <row r="6" s="61" customFormat="1" ht="17.25" customHeight="1" spans="1:4">
      <c r="A6" s="91" t="s">
        <v>8</v>
      </c>
      <c r="B6" s="92">
        <v>390.27</v>
      </c>
      <c r="C6" s="112" t="str">
        <f>'[1]支出总表（引用）'!A8</f>
        <v>社会保障和就业支出</v>
      </c>
      <c r="D6" s="113">
        <f>'[1]支出总表（引用）'!B8</f>
        <v>505</v>
      </c>
    </row>
    <row r="7" s="61" customFormat="1" ht="17.25" customHeight="1" spans="1:4">
      <c r="A7" s="91" t="s">
        <v>9</v>
      </c>
      <c r="B7" s="92">
        <v>390.27</v>
      </c>
      <c r="C7" s="112">
        <f>'[1]支出总表（引用）'!A9</f>
        <v>0</v>
      </c>
      <c r="D7" s="113">
        <f>'[1]支出总表（引用）'!B9</f>
        <v>0</v>
      </c>
    </row>
    <row r="8" s="61" customFormat="1" ht="17.25" customHeight="1" spans="1:4">
      <c r="A8" s="91" t="s">
        <v>10</v>
      </c>
      <c r="B8" s="92"/>
      <c r="C8" s="112">
        <f>'[1]支出总表（引用）'!A10</f>
        <v>0</v>
      </c>
      <c r="D8" s="113">
        <f>'[1]支出总表（引用）'!B10</f>
        <v>0</v>
      </c>
    </row>
    <row r="9" s="61" customFormat="1" ht="17.25" customHeight="1" spans="1:4">
      <c r="A9" s="91" t="s">
        <v>11</v>
      </c>
      <c r="B9" s="92"/>
      <c r="C9" s="112">
        <f>'[1]支出总表（引用）'!A11</f>
        <v>0</v>
      </c>
      <c r="D9" s="113">
        <f>'[1]支出总表（引用）'!B11</f>
        <v>0</v>
      </c>
    </row>
    <row r="10" s="61" customFormat="1" ht="17.25" customHeight="1" spans="1:4">
      <c r="A10" s="91" t="s">
        <v>12</v>
      </c>
      <c r="B10" s="92"/>
      <c r="C10" s="112">
        <f>'[1]支出总表（引用）'!A12</f>
        <v>0</v>
      </c>
      <c r="D10" s="113">
        <f>'[1]支出总表（引用）'!B12</f>
        <v>0</v>
      </c>
    </row>
    <row r="11" s="61" customFormat="1" ht="17.25" customHeight="1" spans="1:4">
      <c r="A11" s="91" t="s">
        <v>13</v>
      </c>
      <c r="B11" s="92"/>
      <c r="C11" s="112">
        <f>'[1]支出总表（引用）'!A13</f>
        <v>0</v>
      </c>
      <c r="D11" s="113">
        <f>'[1]支出总表（引用）'!B13</f>
        <v>0</v>
      </c>
    </row>
    <row r="12" s="61" customFormat="1" ht="17.25" customHeight="1" spans="1:4">
      <c r="A12" s="91" t="s">
        <v>14</v>
      </c>
      <c r="B12" s="92"/>
      <c r="C12" s="112">
        <f>'[1]支出总表（引用）'!A14</f>
        <v>0</v>
      </c>
      <c r="D12" s="113">
        <f>'[1]支出总表（引用）'!B14</f>
        <v>0</v>
      </c>
    </row>
    <row r="13" s="61" customFormat="1" ht="17.25" customHeight="1" spans="1:4">
      <c r="A13" s="91" t="s">
        <v>15</v>
      </c>
      <c r="B13" s="92"/>
      <c r="C13" s="112">
        <f>'[1]支出总表（引用）'!A15</f>
        <v>0</v>
      </c>
      <c r="D13" s="113">
        <f>'[1]支出总表（引用）'!B15</f>
        <v>0</v>
      </c>
    </row>
    <row r="14" s="61" customFormat="1" ht="17.25" customHeight="1" spans="1:4">
      <c r="A14" s="91" t="s">
        <v>16</v>
      </c>
      <c r="B14" s="92"/>
      <c r="C14" s="112">
        <f>'[1]支出总表（引用）'!A16</f>
        <v>0</v>
      </c>
      <c r="D14" s="113">
        <f>'[1]支出总表（引用）'!B16</f>
        <v>0</v>
      </c>
    </row>
    <row r="15" s="61" customFormat="1" ht="17.25" customHeight="1" spans="1:4">
      <c r="A15" s="91" t="s">
        <v>17</v>
      </c>
      <c r="B15" s="76"/>
      <c r="C15" s="112">
        <f>'[1]支出总表（引用）'!A17</f>
        <v>0</v>
      </c>
      <c r="D15" s="113">
        <f>'[1]支出总表（引用）'!B17</f>
        <v>0</v>
      </c>
    </row>
    <row r="16" s="61" customFormat="1" ht="17.25" customHeight="1" spans="1:4">
      <c r="A16" s="97"/>
      <c r="B16" s="98"/>
      <c r="C16" s="112">
        <f>'[1]支出总表（引用）'!A18</f>
        <v>0</v>
      </c>
      <c r="D16" s="113">
        <f>'[1]支出总表（引用）'!B18</f>
        <v>0</v>
      </c>
    </row>
    <row r="17" s="61" customFormat="1" ht="17.25" customHeight="1" spans="1:4">
      <c r="A17" s="97"/>
      <c r="B17" s="76"/>
      <c r="C17" s="112">
        <f>'[1]支出总表（引用）'!A19</f>
        <v>0</v>
      </c>
      <c r="D17" s="113">
        <f>'[1]支出总表（引用）'!B19</f>
        <v>0</v>
      </c>
    </row>
    <row r="18" s="61" customFormat="1" ht="17.25" customHeight="1" spans="1:4">
      <c r="A18" s="97"/>
      <c r="B18" s="76"/>
      <c r="C18" s="112">
        <f>'[1]支出总表（引用）'!A20</f>
        <v>0</v>
      </c>
      <c r="D18" s="113">
        <f>'[1]支出总表（引用）'!B20</f>
        <v>0</v>
      </c>
    </row>
    <row r="19" s="61" customFormat="1" ht="17.25" customHeight="1" spans="1:4">
      <c r="A19" s="97"/>
      <c r="B19" s="76"/>
      <c r="C19" s="112">
        <f>'[1]支出总表（引用）'!A21</f>
        <v>0</v>
      </c>
      <c r="D19" s="113">
        <f>'[1]支出总表（引用）'!B21</f>
        <v>0</v>
      </c>
    </row>
    <row r="20" s="61" customFormat="1" ht="17.25" customHeight="1" spans="1:4">
      <c r="A20" s="97"/>
      <c r="B20" s="76"/>
      <c r="C20" s="112">
        <f>'[1]支出总表（引用）'!A22</f>
        <v>0</v>
      </c>
      <c r="D20" s="113">
        <f>'[1]支出总表（引用）'!B22</f>
        <v>0</v>
      </c>
    </row>
    <row r="21" s="61" customFormat="1" ht="17.25" customHeight="1" spans="1:4">
      <c r="A21" s="97"/>
      <c r="B21" s="76"/>
      <c r="C21" s="112">
        <f>'[1]支出总表（引用）'!A23</f>
        <v>0</v>
      </c>
      <c r="D21" s="113">
        <f>'[1]支出总表（引用）'!B23</f>
        <v>0</v>
      </c>
    </row>
    <row r="22" s="61" customFormat="1" ht="17.25" customHeight="1" spans="1:4">
      <c r="A22" s="97"/>
      <c r="B22" s="76"/>
      <c r="C22" s="112">
        <f>'[1]支出总表（引用）'!A24</f>
        <v>0</v>
      </c>
      <c r="D22" s="113">
        <f>'[1]支出总表（引用）'!B24</f>
        <v>0</v>
      </c>
    </row>
    <row r="23" s="61" customFormat="1" ht="17.25" customHeight="1" spans="1:4">
      <c r="A23" s="114"/>
      <c r="B23" s="76"/>
      <c r="C23" s="112">
        <f>'[1]支出总表（引用）'!A25</f>
        <v>0</v>
      </c>
      <c r="D23" s="113">
        <f>'[1]支出总表（引用）'!B25</f>
        <v>0</v>
      </c>
    </row>
    <row r="24" s="61" customFormat="1" ht="17.25" customHeight="1" spans="1:4">
      <c r="A24" s="115"/>
      <c r="B24" s="106"/>
      <c r="C24" s="112">
        <f>'[1]支出总表（引用）'!A26</f>
        <v>0</v>
      </c>
      <c r="D24" s="113">
        <f>'[1]支出总表（引用）'!B26</f>
        <v>0</v>
      </c>
    </row>
    <row r="25" s="61" customFormat="1" ht="17.25" customHeight="1" spans="1:4">
      <c r="A25" s="90" t="s">
        <v>18</v>
      </c>
      <c r="B25" s="92">
        <v>390.27</v>
      </c>
      <c r="C25" s="101" t="s">
        <v>19</v>
      </c>
      <c r="D25" s="76">
        <v>505</v>
      </c>
    </row>
    <row r="26" s="61" customFormat="1" ht="17.25" customHeight="1" spans="1:4">
      <c r="A26" s="91" t="s">
        <v>20</v>
      </c>
      <c r="B26" s="92"/>
      <c r="C26" s="116" t="s">
        <v>21</v>
      </c>
      <c r="D26" s="76"/>
    </row>
    <row r="27" s="61" customFormat="1" ht="17.25" customHeight="1" spans="1:4">
      <c r="A27" s="91" t="s">
        <v>22</v>
      </c>
      <c r="B27" s="117">
        <v>114.73</v>
      </c>
      <c r="C27" s="118"/>
      <c r="D27" s="76"/>
    </row>
    <row r="28" s="61" customFormat="1" ht="17.25" customHeight="1" spans="1:4">
      <c r="A28" s="119"/>
      <c r="B28" s="120"/>
      <c r="C28" s="118"/>
      <c r="D28" s="76"/>
    </row>
    <row r="29" s="61" customFormat="1" ht="19.5" customHeight="1" spans="1:254">
      <c r="A29" s="101" t="s">
        <v>23</v>
      </c>
      <c r="B29" s="121">
        <v>505</v>
      </c>
      <c r="C29" s="101" t="s">
        <v>24</v>
      </c>
      <c r="D29" s="76">
        <v>505</v>
      </c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</row>
    <row r="30" s="61" customFormat="1" ht="19.5" customHeight="1" spans="1:254">
      <c r="A30" s="74"/>
      <c r="B30" s="74"/>
      <c r="C30" s="74"/>
      <c r="D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</row>
    <row r="31" s="61" customFormat="1" ht="19.5" customHeight="1" spans="1:254">
      <c r="A31" s="74"/>
      <c r="B31" s="74"/>
      <c r="C31" s="74"/>
      <c r="D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</row>
    <row r="32" s="61" customFormat="1" ht="19.5" customHeight="1" spans="1:254">
      <c r="A32" s="74"/>
      <c r="B32" s="74"/>
      <c r="C32" s="74"/>
      <c r="D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</row>
    <row r="33" s="61" customFormat="1" ht="19.5" customHeight="1" spans="1:254">
      <c r="A33" s="74"/>
      <c r="B33" s="74"/>
      <c r="C33" s="74"/>
      <c r="D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</row>
    <row r="34" s="61" customFormat="1" ht="19.5" customHeight="1" spans="1:254">
      <c r="A34" s="74"/>
      <c r="B34" s="74"/>
      <c r="C34" s="74"/>
      <c r="D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</row>
    <row r="35" s="61" customFormat="1" ht="19.5" customHeight="1" spans="1:254">
      <c r="A35" s="74"/>
      <c r="B35" s="74"/>
      <c r="C35" s="74"/>
      <c r="D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</row>
    <row r="36" s="61" customFormat="1" ht="19.5" customHeight="1" spans="1:254">
      <c r="A36" s="74"/>
      <c r="B36" s="74"/>
      <c r="C36" s="74"/>
      <c r="D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</row>
    <row r="37" s="61" customFormat="1" ht="19.5" customHeight="1" spans="1:254">
      <c r="A37" s="74"/>
      <c r="B37" s="74"/>
      <c r="C37" s="74"/>
      <c r="D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</row>
    <row r="38" s="61" customFormat="1" ht="19.5" customHeight="1" spans="1:254">
      <c r="A38" s="74"/>
      <c r="B38" s="74"/>
      <c r="C38" s="74"/>
      <c r="D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</row>
    <row r="39" s="61" customFormat="1" ht="19.5" customHeight="1" spans="1:254">
      <c r="A39" s="74"/>
      <c r="B39" s="74"/>
      <c r="C39" s="74"/>
      <c r="D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</row>
    <row r="40" s="61" customFormat="1" ht="19.5" customHeight="1" spans="1:254">
      <c r="A40" s="74"/>
      <c r="B40" s="74"/>
      <c r="C40" s="74"/>
      <c r="D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</row>
    <row r="41" s="61" customFormat="1" ht="19.5" customHeight="1" spans="1:254">
      <c r="A41" s="74"/>
      <c r="B41" s="74"/>
      <c r="C41" s="74"/>
      <c r="D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</row>
    <row r="42" s="61" customFormat="1" ht="19.5" customHeight="1" spans="1:254">
      <c r="A42" s="74"/>
      <c r="B42" s="74"/>
      <c r="C42" s="74"/>
      <c r="D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</row>
    <row r="43" s="61" customFormat="1" ht="19.5" customHeight="1" spans="1:254">
      <c r="A43" s="74"/>
      <c r="B43" s="74"/>
      <c r="C43" s="74"/>
      <c r="D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</row>
    <row r="44" s="61" customFormat="1" ht="19.5" customHeight="1" spans="1:254">
      <c r="A44" s="74"/>
      <c r="B44" s="74"/>
      <c r="C44" s="74"/>
      <c r="D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</row>
    <row r="45" s="61" customFormat="1" ht="19.5" customHeight="1" spans="1:254">
      <c r="A45" s="74"/>
      <c r="B45" s="74"/>
      <c r="C45" s="74"/>
      <c r="D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</row>
    <row r="46" s="61" customFormat="1" ht="19.5" customHeight="1" spans="1:254">
      <c r="A46" s="74"/>
      <c r="B46" s="74"/>
      <c r="C46" s="74"/>
      <c r="D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L27" sqref="L26:L27"/>
    </sheetView>
  </sheetViews>
  <sheetFormatPr defaultColWidth="9.14285714285714" defaultRowHeight="12.75" outlineLevelRow="7" outlineLevelCol="3"/>
  <cols>
    <col min="1" max="1" width="25.2857142857143" customWidth="1"/>
    <col min="2" max="2" width="26" customWidth="1"/>
    <col min="3" max="3" width="26.1428571428571" customWidth="1"/>
    <col min="4" max="4" width="30.4285714285714" customWidth="1"/>
  </cols>
  <sheetData>
    <row r="1" ht="15" spans="1:4">
      <c r="A1" s="53"/>
      <c r="B1" s="53"/>
      <c r="C1" s="53"/>
      <c r="D1" s="53"/>
    </row>
    <row r="2" ht="20.25" spans="1:4">
      <c r="A2" s="54" t="s">
        <v>161</v>
      </c>
      <c r="B2" s="54"/>
      <c r="C2" s="54"/>
      <c r="D2" s="54"/>
    </row>
    <row r="3" ht="15" spans="1:4">
      <c r="A3" s="53"/>
      <c r="B3" s="53"/>
      <c r="C3" s="53"/>
      <c r="D3" s="53"/>
    </row>
    <row r="4" spans="1:4">
      <c r="A4" s="55" t="s">
        <v>160</v>
      </c>
      <c r="B4" s="56" t="s">
        <v>30</v>
      </c>
      <c r="C4" s="56" t="s">
        <v>61</v>
      </c>
      <c r="D4" s="56" t="s">
        <v>62</v>
      </c>
    </row>
    <row r="5" ht="27" customHeight="1" spans="1:4">
      <c r="A5" s="55"/>
      <c r="B5" s="56"/>
      <c r="C5" s="56"/>
      <c r="D5" s="56"/>
    </row>
    <row r="6" ht="27" customHeight="1" spans="1:4">
      <c r="A6" s="57" t="s">
        <v>42</v>
      </c>
      <c r="B6" s="57">
        <v>1</v>
      </c>
      <c r="C6" s="57">
        <v>2</v>
      </c>
      <c r="D6" s="57">
        <v>3</v>
      </c>
    </row>
    <row r="7" ht="35" customHeight="1" spans="1:4">
      <c r="A7" s="58" t="s">
        <v>43</v>
      </c>
      <c r="B7" s="59">
        <v>390.27</v>
      </c>
      <c r="C7" s="59">
        <v>390.27</v>
      </c>
      <c r="D7" s="59"/>
    </row>
    <row r="8" ht="47" customHeight="1" spans="1:4">
      <c r="A8" s="58" t="s">
        <v>45</v>
      </c>
      <c r="B8" s="59">
        <v>390.27</v>
      </c>
      <c r="C8" s="59">
        <v>390.27</v>
      </c>
      <c r="D8" s="59"/>
    </row>
  </sheetData>
  <mergeCells count="5">
    <mergeCell ref="A2:D2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17" workbookViewId="0">
      <selection activeCell="P46" sqref="P46"/>
    </sheetView>
  </sheetViews>
  <sheetFormatPr defaultColWidth="9.14285714285714" defaultRowHeight="12.75"/>
  <cols>
    <col min="1" max="1" width="13.1428571428571" customWidth="1"/>
    <col min="3" max="3" width="9.42857142857143" customWidth="1"/>
    <col min="5" max="5" width="11.8571428571429" customWidth="1"/>
    <col min="6" max="6" width="16.4285714285714" customWidth="1"/>
    <col min="7" max="7" width="19.2857142857143" customWidth="1"/>
    <col min="8" max="8" width="8.71428571428571" customWidth="1"/>
    <col min="10" max="10" width="2.42857142857143" customWidth="1"/>
  </cols>
  <sheetData>
    <row r="1" hidden="1"/>
    <row r="2" ht="9" customHeight="1" spans="1:10">
      <c r="A2" s="11"/>
      <c r="B2" s="11"/>
      <c r="C2" s="11"/>
      <c r="D2" s="12"/>
      <c r="E2" s="12"/>
      <c r="F2" s="12"/>
      <c r="G2" s="12"/>
      <c r="H2" s="12"/>
      <c r="I2" s="12"/>
      <c r="J2" s="12"/>
    </row>
    <row r="3" ht="30" customHeight="1" spans="1:10">
      <c r="A3" s="13"/>
      <c r="B3" s="13"/>
      <c r="C3" s="13"/>
      <c r="D3" s="13"/>
      <c r="E3" s="13"/>
      <c r="F3" s="14"/>
      <c r="G3" s="14"/>
      <c r="H3" s="15"/>
      <c r="I3" s="15"/>
      <c r="J3" s="15"/>
    </row>
    <row r="4" ht="27" customHeight="1" spans="1:10">
      <c r="A4" s="16" t="s">
        <v>162</v>
      </c>
      <c r="B4" s="16"/>
      <c r="C4" s="16"/>
      <c r="D4" s="16"/>
      <c r="E4" s="16"/>
      <c r="F4" s="16"/>
      <c r="G4" s="16"/>
      <c r="H4" s="17"/>
      <c r="I4" s="17"/>
      <c r="J4" s="17"/>
    </row>
    <row r="5" ht="27" customHeight="1" spans="1:10">
      <c r="A5" s="18" t="s">
        <v>163</v>
      </c>
      <c r="B5" s="18"/>
      <c r="C5" s="18"/>
      <c r="D5" s="18"/>
      <c r="E5" s="18"/>
      <c r="F5" s="18"/>
      <c r="G5" s="18"/>
      <c r="H5" s="17"/>
      <c r="I5" s="17"/>
      <c r="J5" s="17"/>
    </row>
    <row r="6" ht="25" customHeight="1" spans="1:10">
      <c r="A6" s="19" t="s">
        <v>164</v>
      </c>
      <c r="B6" s="20" t="s">
        <v>165</v>
      </c>
      <c r="C6" s="21"/>
      <c r="D6" s="21"/>
      <c r="E6" s="22"/>
      <c r="F6" s="19" t="s">
        <v>166</v>
      </c>
      <c r="G6" s="19">
        <v>0</v>
      </c>
      <c r="H6" s="23"/>
      <c r="I6" s="23"/>
      <c r="J6" s="23"/>
    </row>
    <row r="7" ht="26" customHeight="1" spans="1:10">
      <c r="A7" s="24" t="s">
        <v>167</v>
      </c>
      <c r="B7" s="25" t="s">
        <v>168</v>
      </c>
      <c r="C7" s="26"/>
      <c r="D7" s="25" t="s">
        <v>169</v>
      </c>
      <c r="E7" s="27"/>
      <c r="F7" s="19" t="s">
        <v>170</v>
      </c>
      <c r="G7" s="22"/>
      <c r="H7" s="28"/>
      <c r="I7" s="28"/>
      <c r="J7" s="28"/>
    </row>
    <row r="8" ht="26" customHeight="1" spans="1:10">
      <c r="A8" s="27"/>
      <c r="B8" s="29"/>
      <c r="C8" s="30"/>
      <c r="D8" s="29"/>
      <c r="E8" s="30"/>
      <c r="F8" s="31" t="s">
        <v>171</v>
      </c>
      <c r="G8" s="19" t="s">
        <v>172</v>
      </c>
      <c r="H8" s="17"/>
      <c r="I8" s="28"/>
      <c r="J8" s="28"/>
    </row>
    <row r="9" ht="26" customHeight="1" spans="1:10">
      <c r="A9" s="19" t="s">
        <v>173</v>
      </c>
      <c r="B9" s="20" t="s">
        <v>174</v>
      </c>
      <c r="C9" s="22"/>
      <c r="D9" s="20" t="s">
        <v>175</v>
      </c>
      <c r="E9" s="22"/>
      <c r="F9" s="32" t="s">
        <v>176</v>
      </c>
      <c r="G9" s="19" t="s">
        <v>172</v>
      </c>
      <c r="H9" s="17"/>
      <c r="I9" s="28"/>
      <c r="J9" s="28"/>
    </row>
    <row r="10" ht="26" customHeight="1" spans="1:10">
      <c r="A10" s="19"/>
      <c r="B10" s="20"/>
      <c r="C10" s="22"/>
      <c r="D10" s="20"/>
      <c r="E10" s="22"/>
      <c r="F10" s="32" t="s">
        <v>177</v>
      </c>
      <c r="G10" s="19"/>
      <c r="H10" s="17"/>
      <c r="I10" s="28"/>
      <c r="J10" s="28"/>
    </row>
    <row r="11" ht="24" customHeight="1" spans="1:10">
      <c r="A11" s="19"/>
      <c r="B11" s="20"/>
      <c r="C11" s="22"/>
      <c r="D11" s="20"/>
      <c r="E11" s="22"/>
      <c r="F11" s="32" t="s">
        <v>178</v>
      </c>
      <c r="G11" s="19" t="s">
        <v>172</v>
      </c>
      <c r="H11" s="33"/>
      <c r="I11" s="33"/>
      <c r="J11" s="33"/>
    </row>
    <row r="12" ht="39" customHeight="1" spans="1:10">
      <c r="A12" s="19"/>
      <c r="B12" s="20"/>
      <c r="C12" s="22"/>
      <c r="D12" s="20"/>
      <c r="E12" s="22"/>
      <c r="F12" s="32" t="s">
        <v>179</v>
      </c>
      <c r="G12" s="19"/>
      <c r="H12" s="17"/>
      <c r="I12" s="17"/>
      <c r="J12" s="17"/>
    </row>
    <row r="13" ht="26" customHeight="1" spans="1:10">
      <c r="A13" s="19"/>
      <c r="B13" s="20" t="s">
        <v>180</v>
      </c>
      <c r="C13" s="22"/>
      <c r="D13" s="20"/>
      <c r="E13" s="21"/>
      <c r="F13" s="32" t="s">
        <v>181</v>
      </c>
      <c r="G13" s="22" t="s">
        <v>182</v>
      </c>
      <c r="H13" s="17"/>
      <c r="I13" s="17"/>
      <c r="J13" s="17"/>
    </row>
    <row r="14" ht="26" customHeight="1" spans="1:10">
      <c r="A14" s="27" t="s">
        <v>183</v>
      </c>
      <c r="B14" s="34" t="s">
        <v>184</v>
      </c>
      <c r="C14" s="35"/>
      <c r="D14" s="35"/>
      <c r="E14" s="35"/>
      <c r="F14" s="36"/>
      <c r="G14" s="37"/>
      <c r="H14" s="17"/>
      <c r="I14" s="17"/>
      <c r="J14" s="17"/>
    </row>
    <row r="15" ht="26" customHeight="1" spans="1:10">
      <c r="A15" s="19" t="s">
        <v>185</v>
      </c>
      <c r="B15" s="19" t="s">
        <v>186</v>
      </c>
      <c r="C15" s="20" t="s">
        <v>187</v>
      </c>
      <c r="D15" s="22"/>
      <c r="E15" s="19" t="s">
        <v>188</v>
      </c>
      <c r="F15" s="19"/>
      <c r="G15" s="22" t="s">
        <v>189</v>
      </c>
      <c r="H15" s="38"/>
      <c r="I15" s="17"/>
      <c r="J15" s="17"/>
    </row>
    <row r="16" ht="26" customHeight="1" spans="1:10">
      <c r="A16" s="19"/>
      <c r="B16" s="19" t="s">
        <v>190</v>
      </c>
      <c r="C16" s="39" t="s">
        <v>191</v>
      </c>
      <c r="D16" s="40"/>
      <c r="E16" s="41" t="s">
        <v>192</v>
      </c>
      <c r="F16" s="41"/>
      <c r="G16" s="19" t="s">
        <v>193</v>
      </c>
      <c r="H16" s="33"/>
      <c r="I16" s="33"/>
      <c r="J16" s="33"/>
    </row>
    <row r="17" ht="26" customHeight="1" spans="1:10">
      <c r="A17" s="19"/>
      <c r="B17" s="19"/>
      <c r="C17" s="25"/>
      <c r="D17" s="26"/>
      <c r="E17" s="20"/>
      <c r="F17" s="22"/>
      <c r="G17" s="19"/>
      <c r="H17" s="33"/>
      <c r="I17" s="33"/>
      <c r="J17" s="33"/>
    </row>
    <row r="18" ht="26" customHeight="1" spans="1:10">
      <c r="A18" s="19"/>
      <c r="B18" s="19"/>
      <c r="C18" s="39" t="s">
        <v>194</v>
      </c>
      <c r="D18" s="40"/>
      <c r="E18" s="20"/>
      <c r="F18" s="22"/>
      <c r="G18" s="19"/>
      <c r="H18" s="42"/>
      <c r="I18" s="42"/>
      <c r="J18" s="42"/>
    </row>
    <row r="19" ht="26" customHeight="1" spans="1:10">
      <c r="A19" s="19"/>
      <c r="B19" s="19"/>
      <c r="C19" s="39" t="s">
        <v>195</v>
      </c>
      <c r="D19" s="40"/>
      <c r="E19" s="20" t="s">
        <v>196</v>
      </c>
      <c r="F19" s="22"/>
      <c r="G19" s="43">
        <v>44561</v>
      </c>
      <c r="H19" s="44"/>
      <c r="I19" s="44"/>
      <c r="J19" s="44"/>
    </row>
    <row r="20" ht="26" customHeight="1" spans="1:10">
      <c r="A20" s="19"/>
      <c r="B20" s="19"/>
      <c r="C20" s="39" t="s">
        <v>197</v>
      </c>
      <c r="D20" s="40"/>
      <c r="E20" s="20" t="s">
        <v>198</v>
      </c>
      <c r="F20" s="22"/>
      <c r="G20" s="19" t="s">
        <v>199</v>
      </c>
      <c r="H20" s="45"/>
      <c r="I20" s="45"/>
      <c r="J20" s="45"/>
    </row>
    <row r="21" ht="26" customHeight="1" spans="1:10">
      <c r="A21" s="19"/>
      <c r="B21" s="19" t="s">
        <v>200</v>
      </c>
      <c r="C21" s="39" t="s">
        <v>201</v>
      </c>
      <c r="D21" s="40"/>
      <c r="E21" s="46"/>
      <c r="F21" s="46"/>
      <c r="G21" s="47"/>
      <c r="H21" s="17"/>
      <c r="I21" s="17"/>
      <c r="J21" s="17"/>
    </row>
    <row r="22" ht="26" customHeight="1" spans="1:10">
      <c r="A22" s="19"/>
      <c r="B22" s="19"/>
      <c r="C22" s="39" t="s">
        <v>202</v>
      </c>
      <c r="D22" s="40"/>
      <c r="E22" s="34"/>
      <c r="F22" s="37"/>
      <c r="G22" s="48"/>
      <c r="H22" s="17"/>
      <c r="I22" s="17"/>
      <c r="J22" s="17"/>
    </row>
    <row r="23" ht="26" customHeight="1" spans="1:10">
      <c r="A23" s="19"/>
      <c r="B23" s="19"/>
      <c r="C23" s="39" t="s">
        <v>203</v>
      </c>
      <c r="D23" s="40"/>
      <c r="E23" s="34"/>
      <c r="F23" s="37"/>
      <c r="G23" s="19"/>
      <c r="H23" s="17"/>
      <c r="I23" s="17"/>
      <c r="J23" s="17"/>
    </row>
    <row r="24" ht="26" customHeight="1" spans="1:10">
      <c r="A24" s="19"/>
      <c r="B24" s="19"/>
      <c r="C24" s="39" t="s">
        <v>204</v>
      </c>
      <c r="D24" s="40"/>
      <c r="E24" s="34" t="s">
        <v>205</v>
      </c>
      <c r="F24" s="37"/>
      <c r="G24" s="19" t="s">
        <v>206</v>
      </c>
      <c r="H24" s="44"/>
      <c r="I24" s="44"/>
      <c r="J24" s="44"/>
    </row>
    <row r="25" ht="26" customHeight="1" spans="1:10">
      <c r="A25" s="19"/>
      <c r="B25" s="24" t="s">
        <v>207</v>
      </c>
      <c r="C25" s="39" t="s">
        <v>208</v>
      </c>
      <c r="D25" s="40"/>
      <c r="E25" s="34" t="s">
        <v>209</v>
      </c>
      <c r="F25" s="37"/>
      <c r="G25" s="48">
        <v>0.9</v>
      </c>
      <c r="H25" s="44"/>
      <c r="I25" s="44"/>
      <c r="J25" s="44"/>
    </row>
    <row r="26" ht="7" customHeight="1" spans="1:10">
      <c r="A26" s="49" t="s">
        <v>210</v>
      </c>
      <c r="B26" s="49"/>
      <c r="C26" s="49"/>
      <c r="D26" s="49"/>
      <c r="E26" s="49"/>
      <c r="F26" s="49"/>
      <c r="G26" s="49"/>
      <c r="H26" s="50"/>
      <c r="I26" s="10"/>
      <c r="J26" s="10"/>
    </row>
    <row r="27" ht="5" customHeight="1" spans="1:10">
      <c r="A27" s="51"/>
      <c r="B27" s="51"/>
      <c r="C27" s="51"/>
      <c r="D27" s="51"/>
      <c r="E27" s="51"/>
      <c r="F27" s="51"/>
      <c r="G27" s="51"/>
      <c r="H27" s="50"/>
      <c r="I27" s="10"/>
      <c r="J27" s="10"/>
    </row>
    <row r="28" ht="17" customHeight="1" spans="1:10">
      <c r="A28" s="51"/>
      <c r="B28" s="51"/>
      <c r="C28" s="51"/>
      <c r="D28" s="51"/>
      <c r="E28" s="51"/>
      <c r="F28" s="51"/>
      <c r="G28" s="51"/>
      <c r="H28" s="50"/>
      <c r="I28" s="10"/>
      <c r="J28" s="10"/>
    </row>
    <row r="29" ht="18" customHeight="1" spans="1:10">
      <c r="A29" s="51"/>
      <c r="B29" s="51"/>
      <c r="C29" s="51"/>
      <c r="D29" s="51"/>
      <c r="E29" s="51"/>
      <c r="F29" s="51"/>
      <c r="G29" s="51"/>
      <c r="H29" s="50"/>
      <c r="I29" s="10"/>
      <c r="J29" s="10"/>
    </row>
    <row r="30" ht="18" customHeight="1" spans="1:10">
      <c r="A30" s="51"/>
      <c r="B30" s="51"/>
      <c r="C30" s="51"/>
      <c r="D30" s="51"/>
      <c r="E30" s="51"/>
      <c r="F30" s="51"/>
      <c r="G30" s="51"/>
      <c r="H30" s="50"/>
      <c r="I30" s="10"/>
      <c r="J30" s="10"/>
    </row>
    <row r="31" ht="18" customHeight="1" spans="1:10">
      <c r="A31" s="51"/>
      <c r="B31" s="51"/>
      <c r="C31" s="51"/>
      <c r="D31" s="51"/>
      <c r="E31" s="51"/>
      <c r="F31" s="51"/>
      <c r="G31" s="51"/>
      <c r="H31" s="52"/>
      <c r="I31" s="10"/>
      <c r="J31" s="10"/>
    </row>
    <row r="32" ht="18" customHeight="1" spans="1:10">
      <c r="A32" s="51"/>
      <c r="B32" s="51"/>
      <c r="C32" s="51"/>
      <c r="D32" s="51"/>
      <c r="E32" s="51"/>
      <c r="F32" s="51"/>
      <c r="G32" s="51"/>
      <c r="H32" s="52"/>
      <c r="I32" s="10"/>
      <c r="J32" s="10"/>
    </row>
    <row r="33" ht="18" customHeight="1" spans="1:8">
      <c r="A33" s="51"/>
      <c r="B33" s="51"/>
      <c r="C33" s="51"/>
      <c r="D33" s="51"/>
      <c r="E33" s="51"/>
      <c r="F33" s="51"/>
      <c r="G33" s="51"/>
      <c r="H33" s="52"/>
    </row>
    <row r="34" ht="18" customHeight="1" spans="1:8">
      <c r="A34" s="50"/>
      <c r="B34" s="50"/>
      <c r="C34" s="50"/>
      <c r="D34" s="50"/>
      <c r="E34" s="50"/>
      <c r="F34" s="50"/>
      <c r="G34" s="50"/>
      <c r="H34" s="50"/>
    </row>
    <row r="35" ht="12" customHeight="1" spans="1:8">
      <c r="A35" s="51"/>
      <c r="B35" s="51"/>
      <c r="C35" s="51"/>
      <c r="D35" s="51"/>
      <c r="E35" s="51"/>
      <c r="F35" s="51"/>
      <c r="G35" s="51"/>
      <c r="H35" s="51"/>
    </row>
    <row r="36" ht="10" customHeight="1" spans="1:8">
      <c r="A36" s="51"/>
      <c r="B36" s="51"/>
      <c r="C36" s="51"/>
      <c r="D36" s="51"/>
      <c r="E36" s="51"/>
      <c r="F36" s="51"/>
      <c r="G36" s="51"/>
      <c r="H36" s="51"/>
    </row>
    <row r="37" ht="13.5" spans="1:8">
      <c r="A37" s="51"/>
      <c r="B37" s="51"/>
      <c r="C37" s="51"/>
      <c r="D37" s="51"/>
      <c r="E37" s="51"/>
      <c r="F37" s="51"/>
      <c r="G37" s="51"/>
      <c r="H37" s="51"/>
    </row>
    <row r="38" ht="13.5" spans="1:8">
      <c r="A38" s="51"/>
      <c r="B38" s="51"/>
      <c r="C38" s="51"/>
      <c r="D38" s="51"/>
      <c r="E38" s="51"/>
      <c r="F38" s="51"/>
      <c r="G38" s="51"/>
      <c r="H38" s="51"/>
    </row>
    <row r="39" ht="13.5" spans="1:8">
      <c r="A39" s="51"/>
      <c r="B39" s="51"/>
      <c r="C39" s="51"/>
      <c r="D39" s="51"/>
      <c r="E39" s="51"/>
      <c r="F39" s="51"/>
      <c r="G39" s="51"/>
      <c r="H39" s="51"/>
    </row>
    <row r="40" ht="13.5" spans="1:8">
      <c r="A40" s="51"/>
      <c r="B40" s="51"/>
      <c r="C40" s="51"/>
      <c r="D40" s="51"/>
      <c r="E40" s="51"/>
      <c r="F40" s="51"/>
      <c r="G40" s="51"/>
      <c r="H40" s="51"/>
    </row>
    <row r="41" ht="13.5" spans="1:8">
      <c r="A41" s="51"/>
      <c r="B41" s="51"/>
      <c r="C41" s="51"/>
      <c r="D41" s="51"/>
      <c r="E41" s="51"/>
      <c r="F41" s="51"/>
      <c r="G41" s="51"/>
      <c r="H41" s="51"/>
    </row>
    <row r="42" ht="13.5" spans="1:8">
      <c r="A42" s="51"/>
      <c r="B42" s="51"/>
      <c r="C42" s="51"/>
      <c r="D42" s="51"/>
      <c r="E42" s="51"/>
      <c r="F42" s="51"/>
      <c r="G42" s="51"/>
      <c r="H42" s="51"/>
    </row>
  </sheetData>
  <mergeCells count="41">
    <mergeCell ref="A2:C2"/>
    <mergeCell ref="A4:G4"/>
    <mergeCell ref="A5:G5"/>
    <mergeCell ref="B6:E6"/>
    <mergeCell ref="B9:C9"/>
    <mergeCell ref="D9:E9"/>
    <mergeCell ref="B10:C10"/>
    <mergeCell ref="D10:E10"/>
    <mergeCell ref="B11:C11"/>
    <mergeCell ref="D11:E11"/>
    <mergeCell ref="B13:C13"/>
    <mergeCell ref="D13:E13"/>
    <mergeCell ref="B14:G14"/>
    <mergeCell ref="C15:D15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7:A8"/>
    <mergeCell ref="A15:A25"/>
    <mergeCell ref="B16:B20"/>
    <mergeCell ref="B21:B24"/>
    <mergeCell ref="B7:C8"/>
    <mergeCell ref="D7:E8"/>
    <mergeCell ref="C16:D17"/>
    <mergeCell ref="A26:G33"/>
  </mergeCells>
  <pageMargins left="0.161111111111111" right="0.161111111111111" top="0.2125" bottom="0.2125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R30" sqref="R27:T30"/>
    </sheetView>
  </sheetViews>
  <sheetFormatPr defaultColWidth="9.14285714285714" defaultRowHeight="12.75" outlineLevelCol="7"/>
  <cols>
    <col min="1" max="1" width="15" customWidth="1"/>
    <col min="2" max="2" width="16.8571428571429" customWidth="1"/>
    <col min="6" max="6" width="12.1428571428571" customWidth="1"/>
    <col min="8" max="8" width="18.5714285714286" customWidth="1"/>
  </cols>
  <sheetData>
    <row r="1" ht="27" customHeight="1" spans="1:8">
      <c r="A1" s="1" t="s">
        <v>211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212</v>
      </c>
      <c r="B2" s="2"/>
      <c r="C2" s="2"/>
      <c r="D2" s="2"/>
      <c r="E2" s="2"/>
      <c r="F2" s="2"/>
      <c r="G2" s="2"/>
      <c r="H2" s="2"/>
    </row>
    <row r="3" ht="18" customHeight="1" spans="1:8">
      <c r="A3" s="2" t="s">
        <v>213</v>
      </c>
      <c r="B3" s="2"/>
      <c r="C3" s="2"/>
      <c r="D3" s="2"/>
      <c r="E3" s="2"/>
      <c r="F3" s="2"/>
      <c r="G3" s="2"/>
      <c r="H3" s="2"/>
    </row>
    <row r="4" ht="17" customHeight="1" spans="1:8">
      <c r="A4" s="2">
        <v>1</v>
      </c>
      <c r="B4" s="2"/>
      <c r="C4" s="2"/>
      <c r="D4" s="2"/>
      <c r="E4" s="2" t="s">
        <v>214</v>
      </c>
      <c r="F4" s="2"/>
      <c r="G4" s="2"/>
      <c r="H4" s="2"/>
    </row>
    <row r="5" ht="14.25" spans="1:8">
      <c r="A5" s="2" t="s">
        <v>215</v>
      </c>
      <c r="B5" s="2"/>
      <c r="C5" s="2"/>
      <c r="D5" s="2"/>
      <c r="E5" s="2" t="s">
        <v>216</v>
      </c>
      <c r="F5" s="2"/>
      <c r="G5" s="2"/>
      <c r="H5" s="2"/>
    </row>
    <row r="6" ht="14.25" spans="1:8">
      <c r="A6" s="2"/>
      <c r="B6" s="2"/>
      <c r="C6" s="2"/>
      <c r="D6" s="2"/>
      <c r="E6" s="2"/>
      <c r="F6" s="2"/>
      <c r="G6" s="2"/>
      <c r="H6" s="2"/>
    </row>
    <row r="7" ht="18" customHeight="1" spans="1:8">
      <c r="A7" s="2" t="s">
        <v>217</v>
      </c>
      <c r="B7" s="2"/>
      <c r="C7" s="2" t="s">
        <v>218</v>
      </c>
      <c r="D7" s="2"/>
      <c r="E7" s="2"/>
      <c r="F7" s="2"/>
      <c r="G7" s="2"/>
      <c r="H7" s="2"/>
    </row>
    <row r="8" ht="18" customHeight="1" spans="1:8">
      <c r="A8" s="2"/>
      <c r="B8" s="2"/>
      <c r="C8" s="2" t="s">
        <v>219</v>
      </c>
      <c r="D8" s="2"/>
      <c r="E8" s="2"/>
      <c r="F8" s="2"/>
      <c r="G8" s="2"/>
      <c r="H8" s="2"/>
    </row>
    <row r="9" ht="18" customHeight="1" spans="1:8">
      <c r="A9" s="2"/>
      <c r="B9" s="2"/>
      <c r="C9" s="2" t="s">
        <v>220</v>
      </c>
      <c r="D9" s="2"/>
      <c r="E9" s="2"/>
      <c r="F9" s="2"/>
      <c r="G9" s="2"/>
      <c r="H9" s="2"/>
    </row>
    <row r="10" ht="25" customHeight="1" spans="1:8">
      <c r="A10" s="2" t="s">
        <v>221</v>
      </c>
      <c r="B10" s="2"/>
      <c r="C10" s="2"/>
      <c r="D10" s="2"/>
      <c r="E10" s="2"/>
      <c r="F10" s="2"/>
      <c r="G10" s="2"/>
      <c r="H10" s="2"/>
    </row>
    <row r="11" ht="14.25" spans="1:8">
      <c r="A11" s="2"/>
      <c r="B11" s="2"/>
      <c r="C11" s="2"/>
      <c r="D11" s="2"/>
      <c r="E11" s="2"/>
      <c r="F11" s="2"/>
      <c r="G11" s="2"/>
      <c r="H11" s="2"/>
    </row>
    <row r="12" ht="14.25" spans="1:8">
      <c r="A12" s="2" t="s">
        <v>186</v>
      </c>
      <c r="B12" s="2" t="s">
        <v>187</v>
      </c>
      <c r="C12" s="2" t="s">
        <v>188</v>
      </c>
      <c r="D12" s="2"/>
      <c r="E12" s="2"/>
      <c r="F12" s="2"/>
      <c r="G12" s="2" t="s">
        <v>189</v>
      </c>
      <c r="H12" s="2"/>
    </row>
    <row r="13" ht="15" customHeight="1" spans="1:8">
      <c r="A13" s="3" t="s">
        <v>190</v>
      </c>
      <c r="B13" s="4" t="s">
        <v>191</v>
      </c>
      <c r="C13" s="2"/>
      <c r="D13" s="2"/>
      <c r="E13" s="2"/>
      <c r="F13" s="2"/>
      <c r="G13" s="5"/>
      <c r="H13" s="5"/>
    </row>
    <row r="14" ht="15" customHeight="1" spans="1:8">
      <c r="A14" s="3"/>
      <c r="B14" s="4"/>
      <c r="C14" s="2"/>
      <c r="D14" s="2"/>
      <c r="E14" s="2"/>
      <c r="F14" s="2"/>
      <c r="G14" s="5"/>
      <c r="H14" s="5"/>
    </row>
    <row r="15" ht="15" customHeight="1" spans="1:8">
      <c r="A15" s="3"/>
      <c r="B15" s="4"/>
      <c r="C15" s="2"/>
      <c r="D15" s="2"/>
      <c r="E15" s="2"/>
      <c r="F15" s="2"/>
      <c r="G15" s="5"/>
      <c r="H15" s="5"/>
    </row>
    <row r="16" ht="15" customHeight="1" spans="1:8">
      <c r="A16" s="3"/>
      <c r="B16" s="4"/>
      <c r="C16" s="2"/>
      <c r="D16" s="2"/>
      <c r="E16" s="2"/>
      <c r="F16" s="2"/>
      <c r="G16" s="5"/>
      <c r="H16" s="5"/>
    </row>
    <row r="17" ht="15" customHeight="1" spans="1:8">
      <c r="A17" s="3"/>
      <c r="B17" s="4" t="s">
        <v>194</v>
      </c>
      <c r="C17" s="2"/>
      <c r="D17" s="2"/>
      <c r="E17" s="2"/>
      <c r="F17" s="2"/>
      <c r="G17" s="5"/>
      <c r="H17" s="5"/>
    </row>
    <row r="18" ht="15" customHeight="1" spans="1:8">
      <c r="A18" s="3"/>
      <c r="B18" s="4"/>
      <c r="C18" s="2"/>
      <c r="D18" s="2"/>
      <c r="E18" s="2"/>
      <c r="F18" s="2"/>
      <c r="G18" s="6"/>
      <c r="H18" s="5"/>
    </row>
    <row r="19" ht="15" customHeight="1" spans="1:8">
      <c r="A19" s="3"/>
      <c r="B19" s="4"/>
      <c r="C19" s="2"/>
      <c r="D19" s="2"/>
      <c r="E19" s="2"/>
      <c r="F19" s="2"/>
      <c r="G19" s="5"/>
      <c r="H19" s="5"/>
    </row>
    <row r="20" ht="15" customHeight="1" spans="1:8">
      <c r="A20" s="3"/>
      <c r="B20" s="4"/>
      <c r="C20" s="2"/>
      <c r="D20" s="2"/>
      <c r="E20" s="2"/>
      <c r="F20" s="2"/>
      <c r="G20" s="5"/>
      <c r="H20" s="5"/>
    </row>
    <row r="21" ht="15" customHeight="1" spans="1:8">
      <c r="A21" s="3"/>
      <c r="B21" s="4" t="s">
        <v>195</v>
      </c>
      <c r="C21" s="2"/>
      <c r="D21" s="2"/>
      <c r="E21" s="2"/>
      <c r="F21" s="2"/>
      <c r="G21" s="5"/>
      <c r="H21" s="5"/>
    </row>
    <row r="22" ht="15" customHeight="1" spans="1:8">
      <c r="A22" s="3"/>
      <c r="B22" s="4"/>
      <c r="C22" s="2"/>
      <c r="D22" s="2"/>
      <c r="E22" s="2"/>
      <c r="F22" s="2"/>
      <c r="G22" s="5"/>
      <c r="H22" s="5"/>
    </row>
    <row r="23" ht="15" customHeight="1" spans="1:8">
      <c r="A23" s="3"/>
      <c r="B23" s="4"/>
      <c r="C23" s="2"/>
      <c r="D23" s="2"/>
      <c r="E23" s="2"/>
      <c r="F23" s="2"/>
      <c r="G23" s="5"/>
      <c r="H23" s="5"/>
    </row>
    <row r="24" ht="15" customHeight="1" spans="1:8">
      <c r="A24" s="3"/>
      <c r="B24" s="4"/>
      <c r="C24" s="2"/>
      <c r="D24" s="2"/>
      <c r="E24" s="2"/>
      <c r="F24" s="2"/>
      <c r="G24" s="5"/>
      <c r="H24" s="5"/>
    </row>
    <row r="25" ht="15" customHeight="1" spans="1:8">
      <c r="A25" s="3"/>
      <c r="B25" s="4" t="s">
        <v>197</v>
      </c>
      <c r="C25" s="2"/>
      <c r="D25" s="2"/>
      <c r="E25" s="2"/>
      <c r="F25" s="2"/>
      <c r="G25" s="5"/>
      <c r="H25" s="5"/>
    </row>
    <row r="26" ht="15" customHeight="1" spans="1:8">
      <c r="A26" s="3" t="s">
        <v>200</v>
      </c>
      <c r="B26" s="4" t="s">
        <v>222</v>
      </c>
      <c r="C26" s="2"/>
      <c r="D26" s="2"/>
      <c r="E26" s="2"/>
      <c r="F26" s="2"/>
      <c r="G26" s="5"/>
      <c r="H26" s="5"/>
    </row>
    <row r="27" ht="15" customHeight="1" spans="1:8">
      <c r="A27" s="3"/>
      <c r="B27" s="4"/>
      <c r="C27" s="2"/>
      <c r="D27" s="2"/>
      <c r="E27" s="2"/>
      <c r="F27" s="2"/>
      <c r="G27" s="5"/>
      <c r="H27" s="5"/>
    </row>
    <row r="28" ht="15" customHeight="1" spans="1:8">
      <c r="A28" s="3"/>
      <c r="B28" s="4" t="s">
        <v>223</v>
      </c>
      <c r="C28" s="2"/>
      <c r="D28" s="2"/>
      <c r="E28" s="2"/>
      <c r="F28" s="2"/>
      <c r="G28" s="5"/>
      <c r="H28" s="5"/>
    </row>
    <row r="29" ht="15" customHeight="1" spans="1:8">
      <c r="A29" s="3"/>
      <c r="B29" s="4"/>
      <c r="C29" s="2"/>
      <c r="D29" s="2"/>
      <c r="E29" s="2"/>
      <c r="F29" s="2"/>
      <c r="G29" s="5"/>
      <c r="H29" s="5"/>
    </row>
    <row r="30" ht="15" customHeight="1" spans="1:8">
      <c r="A30" s="3" t="s">
        <v>224</v>
      </c>
      <c r="B30" s="4" t="s">
        <v>224</v>
      </c>
      <c r="C30" s="2"/>
      <c r="D30" s="2"/>
      <c r="E30" s="2"/>
      <c r="F30" s="2"/>
      <c r="G30" s="5"/>
      <c r="H30" s="5"/>
    </row>
    <row r="31" ht="15" customHeight="1" spans="1:8">
      <c r="A31" s="3"/>
      <c r="B31" s="4"/>
      <c r="C31" s="2"/>
      <c r="D31" s="2"/>
      <c r="E31" s="2"/>
      <c r="F31" s="2"/>
      <c r="G31" s="5"/>
      <c r="H31" s="5"/>
    </row>
    <row r="32" ht="14.25" spans="1:8">
      <c r="A32" s="7"/>
      <c r="B32" s="8"/>
      <c r="C32" s="8"/>
      <c r="D32" s="8"/>
      <c r="E32" s="8"/>
      <c r="F32" s="8"/>
      <c r="G32" s="7"/>
      <c r="H32" s="7"/>
    </row>
    <row r="33" ht="29" customHeight="1" spans="2:8">
      <c r="B33" s="9" t="s">
        <v>225</v>
      </c>
      <c r="C33" s="9"/>
      <c r="D33" s="9"/>
      <c r="E33" s="9"/>
      <c r="F33" s="9"/>
      <c r="G33" s="7"/>
      <c r="H33" s="7"/>
    </row>
    <row r="34" ht="14.25" spans="1:8">
      <c r="A34" s="7"/>
      <c r="B34" s="8"/>
      <c r="C34" s="8"/>
      <c r="D34" s="8"/>
      <c r="E34" s="8"/>
      <c r="F34" s="8"/>
      <c r="G34" s="7"/>
      <c r="H34" s="7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</sheetData>
  <mergeCells count="7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B33:F33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showGridLines="0" zoomScaleSheetLayoutView="60" workbookViewId="0">
      <selection activeCell="A3" sqref="A3"/>
    </sheetView>
  </sheetViews>
  <sheetFormatPr defaultColWidth="9.14285714285714" defaultRowHeight="12.75" customHeight="1"/>
  <cols>
    <col min="1" max="1" width="14" style="61" customWidth="1"/>
    <col min="2" max="2" width="30.2857142857143" style="61" customWidth="1"/>
    <col min="3" max="3" width="16" style="61" customWidth="1"/>
    <col min="4" max="4" width="12.4285714285714" style="61" customWidth="1"/>
    <col min="5" max="5" width="15.5714285714286" style="61" customWidth="1"/>
    <col min="6" max="6" width="13" style="61" customWidth="1"/>
    <col min="7" max="7" width="13.2857142857143" style="61" customWidth="1"/>
    <col min="8" max="8" width="12.4285714285714" style="61" customWidth="1"/>
    <col min="9" max="9" width="12" style="61" customWidth="1"/>
    <col min="10" max="10" width="15.2857142857143" style="61" customWidth="1"/>
    <col min="11" max="11" width="14.7142857142857" style="61" customWidth="1"/>
    <col min="12" max="12" width="11.1428571428571" style="61" customWidth="1"/>
    <col min="13" max="14" width="9.14285714285714" style="61" customWidth="1"/>
    <col min="15" max="15" width="11.7142857142857" style="61" customWidth="1"/>
    <col min="16" max="17" width="9.14285714285714" style="61" customWidth="1"/>
  </cols>
  <sheetData>
    <row r="1" s="61" customFormat="1" ht="21" customHeight="1"/>
    <row r="2" s="61" customFormat="1" ht="29.25" customHeight="1" spans="1:1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61" customFormat="1" ht="27.75" customHeight="1" spans="1:15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68" t="s">
        <v>2</v>
      </c>
    </row>
    <row r="4" s="61" customFormat="1" ht="17.25" customHeight="1" spans="1:15">
      <c r="A4" s="69" t="s">
        <v>26</v>
      </c>
      <c r="B4" s="69" t="s">
        <v>27</v>
      </c>
      <c r="C4" s="108" t="s">
        <v>28</v>
      </c>
      <c r="D4" s="109" t="s">
        <v>29</v>
      </c>
      <c r="E4" s="69" t="s">
        <v>30</v>
      </c>
      <c r="F4" s="69"/>
      <c r="G4" s="69"/>
      <c r="H4" s="69"/>
      <c r="I4" s="69"/>
      <c r="J4" s="103" t="s">
        <v>31</v>
      </c>
      <c r="K4" s="103" t="s">
        <v>32</v>
      </c>
      <c r="L4" s="103" t="s">
        <v>33</v>
      </c>
      <c r="M4" s="103" t="s">
        <v>34</v>
      </c>
      <c r="N4" s="103" t="s">
        <v>35</v>
      </c>
      <c r="O4" s="109" t="s">
        <v>36</v>
      </c>
    </row>
    <row r="5" s="61" customFormat="1" ht="58.5" customHeight="1" spans="1:15">
      <c r="A5" s="69"/>
      <c r="B5" s="69"/>
      <c r="C5" s="110"/>
      <c r="D5" s="109"/>
      <c r="E5" s="109" t="s">
        <v>37</v>
      </c>
      <c r="F5" s="109" t="s">
        <v>38</v>
      </c>
      <c r="G5" s="109" t="s">
        <v>39</v>
      </c>
      <c r="H5" s="109" t="s">
        <v>40</v>
      </c>
      <c r="I5" s="109" t="s">
        <v>41</v>
      </c>
      <c r="J5" s="103"/>
      <c r="K5" s="103"/>
      <c r="L5" s="103"/>
      <c r="M5" s="103"/>
      <c r="N5" s="103"/>
      <c r="O5" s="109"/>
    </row>
    <row r="6" s="61" customFormat="1" ht="21" customHeight="1" spans="1:15">
      <c r="A6" s="73" t="s">
        <v>42</v>
      </c>
      <c r="B6" s="73" t="s">
        <v>42</v>
      </c>
      <c r="C6" s="73">
        <v>1</v>
      </c>
      <c r="D6" s="73">
        <f t="shared" ref="D6:O6" si="0">C6+1</f>
        <v>2</v>
      </c>
      <c r="E6" s="73">
        <f t="shared" si="0"/>
        <v>3</v>
      </c>
      <c r="F6" s="73">
        <f t="shared" si="0"/>
        <v>4</v>
      </c>
      <c r="G6" s="73">
        <f t="shared" si="0"/>
        <v>5</v>
      </c>
      <c r="H6" s="73">
        <f t="shared" si="0"/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</row>
    <row r="7" s="61" customFormat="1" ht="25.5" customHeight="1" spans="1:15">
      <c r="A7" s="75" t="s">
        <v>43</v>
      </c>
      <c r="B7" s="75" t="s">
        <v>28</v>
      </c>
      <c r="C7" s="77">
        <v>505</v>
      </c>
      <c r="D7" s="77">
        <v>114.73</v>
      </c>
      <c r="E7" s="77">
        <v>390.27</v>
      </c>
      <c r="F7" s="77">
        <v>390.27</v>
      </c>
      <c r="G7" s="77"/>
      <c r="H7" s="77"/>
      <c r="I7" s="77"/>
      <c r="J7" s="77"/>
      <c r="K7" s="77"/>
      <c r="L7" s="76"/>
      <c r="M7" s="106"/>
      <c r="N7" s="111"/>
      <c r="O7" s="76"/>
    </row>
    <row r="8" s="61" customFormat="1" ht="25.5" customHeight="1" spans="1:15">
      <c r="A8" s="75" t="s">
        <v>44</v>
      </c>
      <c r="B8" s="75" t="s">
        <v>45</v>
      </c>
      <c r="C8" s="77">
        <v>505</v>
      </c>
      <c r="D8" s="77">
        <v>114.73</v>
      </c>
      <c r="E8" s="77">
        <v>390.27</v>
      </c>
      <c r="F8" s="77">
        <v>390.27</v>
      </c>
      <c r="G8" s="77"/>
      <c r="H8" s="77"/>
      <c r="I8" s="77"/>
      <c r="J8" s="77"/>
      <c r="K8" s="77"/>
      <c r="L8" s="76"/>
      <c r="M8" s="106"/>
      <c r="N8" s="111"/>
      <c r="O8" s="76"/>
    </row>
    <row r="9" s="61" customFormat="1" ht="37.5" customHeight="1" spans="1:15">
      <c r="A9" s="75" t="s">
        <v>46</v>
      </c>
      <c r="B9" s="75" t="s">
        <v>47</v>
      </c>
      <c r="C9" s="77">
        <v>505</v>
      </c>
      <c r="D9" s="77">
        <v>114.73</v>
      </c>
      <c r="E9" s="77">
        <v>390.27</v>
      </c>
      <c r="F9" s="77">
        <v>390.27</v>
      </c>
      <c r="G9" s="77"/>
      <c r="H9" s="77"/>
      <c r="I9" s="77"/>
      <c r="J9" s="77"/>
      <c r="K9" s="77"/>
      <c r="L9" s="76"/>
      <c r="M9" s="106"/>
      <c r="N9" s="111"/>
      <c r="O9" s="76"/>
    </row>
    <row r="10" s="61" customFormat="1" ht="37.5" customHeight="1" spans="1:15">
      <c r="A10" s="75" t="s">
        <v>48</v>
      </c>
      <c r="B10" s="75" t="s">
        <v>49</v>
      </c>
      <c r="C10" s="77">
        <v>505</v>
      </c>
      <c r="D10" s="77">
        <v>114.73</v>
      </c>
      <c r="E10" s="77">
        <v>390.27</v>
      </c>
      <c r="F10" s="77">
        <v>390.27</v>
      </c>
      <c r="G10" s="77"/>
      <c r="H10" s="77"/>
      <c r="I10" s="77"/>
      <c r="J10" s="77"/>
      <c r="K10" s="77"/>
      <c r="L10" s="76"/>
      <c r="M10" s="106"/>
      <c r="N10" s="111"/>
      <c r="O10" s="76"/>
    </row>
    <row r="11" s="61" customFormat="1" ht="21" customHeight="1" spans="1:16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="61" customFormat="1" ht="21" customHeight="1" spans="1: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="61" customFormat="1" ht="21" customHeight="1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="61" customFormat="1" ht="21" customHeight="1" spans="2:15">
      <c r="B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="61" customFormat="1" ht="21" customHeight="1" spans="2:15">
      <c r="B15" s="74"/>
      <c r="C15" s="74"/>
      <c r="D15" s="74"/>
      <c r="I15" s="74"/>
      <c r="K15" s="74"/>
      <c r="L15" s="74"/>
      <c r="N15" s="74"/>
      <c r="O15" s="74"/>
    </row>
    <row r="16" s="61" customFormat="1" ht="21" customHeight="1" spans="10:13">
      <c r="J16" s="74"/>
      <c r="K16" s="74"/>
      <c r="L16" s="74"/>
      <c r="M16" s="74"/>
    </row>
    <row r="17" s="61" customFormat="1" ht="21" customHeight="1"/>
    <row r="18" s="61" customFormat="1" ht="21" customHeight="1"/>
    <row r="19" s="61" customFormat="1" ht="21" customHeight="1"/>
    <row r="20" s="61" customFormat="1" ht="21" customHeight="1"/>
    <row r="21" s="61" customFormat="1" ht="21" customHeight="1"/>
    <row r="22" s="6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zoomScaleSheetLayoutView="60" workbookViewId="0">
      <selection activeCell="A3" sqref="A3"/>
    </sheetView>
  </sheetViews>
  <sheetFormatPr defaultColWidth="9.14285714285714" defaultRowHeight="12.75" customHeight="1"/>
  <cols>
    <col min="1" max="1" width="18.1428571428571" style="61" customWidth="1"/>
    <col min="2" max="2" width="46.4285714285714" style="61" customWidth="1"/>
    <col min="3" max="4" width="16.8571428571429" style="61" customWidth="1"/>
    <col min="5" max="5" width="16.1428571428571" style="61" customWidth="1"/>
    <col min="6" max="6" width="16.4285714285714" style="61" customWidth="1"/>
    <col min="7" max="8" width="18.5714285714286" style="61" customWidth="1"/>
    <col min="9" max="9" width="9.14285714285714" style="61" customWidth="1"/>
    <col min="10" max="10" width="13.5714285714286" style="61" customWidth="1"/>
    <col min="11" max="11" width="9.14285714285714" style="61" customWidth="1"/>
  </cols>
  <sheetData>
    <row r="1" s="61" customFormat="1" ht="21" customHeight="1" spans="1:10">
      <c r="A1" s="62"/>
      <c r="B1" s="62"/>
      <c r="C1" s="62"/>
      <c r="D1" s="62"/>
      <c r="E1" s="62"/>
      <c r="F1" s="62"/>
      <c r="G1" s="62"/>
      <c r="H1" s="88"/>
      <c r="I1" s="62"/>
      <c r="J1" s="62"/>
    </row>
    <row r="2" s="61" customFormat="1" ht="29.25" customHeight="1" spans="1:10">
      <c r="A2" s="64" t="s">
        <v>50</v>
      </c>
      <c r="B2" s="64"/>
      <c r="C2" s="64"/>
      <c r="D2" s="64"/>
      <c r="E2" s="64"/>
      <c r="F2" s="64"/>
      <c r="G2" s="64"/>
      <c r="H2" s="64"/>
      <c r="I2" s="65"/>
      <c r="J2" s="65"/>
    </row>
    <row r="3" s="61" customFormat="1" ht="21" customHeight="1" spans="1:10">
      <c r="A3" s="66" t="s">
        <v>1</v>
      </c>
      <c r="B3" s="67"/>
      <c r="C3" s="67"/>
      <c r="D3" s="67"/>
      <c r="E3" s="67"/>
      <c r="F3" s="67"/>
      <c r="G3" s="67"/>
      <c r="H3" s="68" t="s">
        <v>2</v>
      </c>
      <c r="I3" s="62"/>
      <c r="J3" s="62"/>
    </row>
    <row r="4" s="61" customFormat="1" ht="21" customHeight="1" spans="1:10">
      <c r="A4" s="69" t="s">
        <v>51</v>
      </c>
      <c r="B4" s="69"/>
      <c r="C4" s="103" t="s">
        <v>28</v>
      </c>
      <c r="D4" s="70" t="s">
        <v>52</v>
      </c>
      <c r="E4" s="69" t="s">
        <v>53</v>
      </c>
      <c r="F4" s="104" t="s">
        <v>54</v>
      </c>
      <c r="G4" s="69" t="s">
        <v>55</v>
      </c>
      <c r="H4" s="105" t="s">
        <v>56</v>
      </c>
      <c r="I4" s="62"/>
      <c r="J4" s="62"/>
    </row>
    <row r="5" s="61" customFormat="1" ht="21" customHeight="1" spans="1:10">
      <c r="A5" s="69" t="s">
        <v>57</v>
      </c>
      <c r="B5" s="69" t="s">
        <v>58</v>
      </c>
      <c r="C5" s="103"/>
      <c r="D5" s="70"/>
      <c r="E5" s="69"/>
      <c r="F5" s="104"/>
      <c r="G5" s="69"/>
      <c r="H5" s="105"/>
      <c r="I5" s="62"/>
      <c r="J5" s="62"/>
    </row>
    <row r="6" s="61" customFormat="1" ht="21" customHeight="1" spans="1:10">
      <c r="A6" s="72" t="s">
        <v>42</v>
      </c>
      <c r="B6" s="72" t="s">
        <v>42</v>
      </c>
      <c r="C6" s="72">
        <v>1</v>
      </c>
      <c r="D6" s="73">
        <f>C6+1</f>
        <v>2</v>
      </c>
      <c r="E6" s="73">
        <f>D6+1</f>
        <v>3</v>
      </c>
      <c r="F6" s="73">
        <f>E6+1</f>
        <v>4</v>
      </c>
      <c r="G6" s="73">
        <f>F6+1</f>
        <v>5</v>
      </c>
      <c r="H6" s="73">
        <f>G6+1</f>
        <v>6</v>
      </c>
      <c r="I6" s="62"/>
      <c r="J6" s="62"/>
    </row>
    <row r="7" s="61" customFormat="1" ht="18.75" customHeight="1" spans="1:10">
      <c r="A7" s="75" t="s">
        <v>43</v>
      </c>
      <c r="B7" s="75" t="s">
        <v>28</v>
      </c>
      <c r="C7" s="77">
        <v>505</v>
      </c>
      <c r="D7" s="77">
        <v>505</v>
      </c>
      <c r="E7" s="77"/>
      <c r="F7" s="77"/>
      <c r="G7" s="76"/>
      <c r="H7" s="106"/>
      <c r="I7" s="62"/>
      <c r="J7" s="62"/>
    </row>
    <row r="8" s="61" customFormat="1" ht="18.75" customHeight="1" spans="1:8">
      <c r="A8" s="75" t="s">
        <v>44</v>
      </c>
      <c r="B8" s="75" t="s">
        <v>45</v>
      </c>
      <c r="C8" s="77">
        <v>505</v>
      </c>
      <c r="D8" s="77">
        <v>505</v>
      </c>
      <c r="E8" s="77"/>
      <c r="F8" s="77"/>
      <c r="G8" s="76"/>
      <c r="H8" s="106"/>
    </row>
    <row r="9" s="61" customFormat="1" ht="18.75" customHeight="1" spans="1:8">
      <c r="A9" s="75" t="s">
        <v>46</v>
      </c>
      <c r="B9" s="75" t="s">
        <v>47</v>
      </c>
      <c r="C9" s="77">
        <v>505</v>
      </c>
      <c r="D9" s="77">
        <v>505</v>
      </c>
      <c r="E9" s="77"/>
      <c r="F9" s="77"/>
      <c r="G9" s="76"/>
      <c r="H9" s="106"/>
    </row>
    <row r="10" s="61" customFormat="1" ht="18.75" customHeight="1" spans="1:8">
      <c r="A10" s="75" t="s">
        <v>48</v>
      </c>
      <c r="B10" s="75" t="s">
        <v>49</v>
      </c>
      <c r="C10" s="77">
        <v>505</v>
      </c>
      <c r="D10" s="77">
        <v>505</v>
      </c>
      <c r="E10" s="77"/>
      <c r="F10" s="77"/>
      <c r="G10" s="76"/>
      <c r="H10" s="106"/>
    </row>
    <row r="11" s="61" customFormat="1" ht="21" customHeight="1" spans="1:10">
      <c r="A11" s="62"/>
      <c r="B11" s="62"/>
      <c r="D11" s="62"/>
      <c r="E11" s="62"/>
      <c r="F11" s="62"/>
      <c r="G11" s="62"/>
      <c r="H11" s="62"/>
      <c r="I11" s="62"/>
      <c r="J11" s="62"/>
    </row>
    <row r="12" s="61" customFormat="1" ht="21" customHeight="1" spans="1:10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="61" customFormat="1" ht="21" customHeight="1" spans="1:10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="61" customFormat="1" ht="21" customHeight="1" spans="1:10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="61" customFormat="1" ht="21" customHeight="1" spans="1:10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="61" customFormat="1" ht="21" customHeight="1" spans="1:10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="61" customFormat="1" ht="21" customHeight="1" spans="1:10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="61" customFormat="1" ht="21" customHeight="1" spans="1:10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="61" customFormat="1" ht="21" customHeight="1" spans="1:10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="61" customFormat="1" ht="21" customHeight="1"/>
    <row r="21" s="61" customFormat="1" ht="21" customHeight="1" spans="1:10">
      <c r="A21" s="62"/>
      <c r="B21" s="62"/>
      <c r="C21" s="62"/>
      <c r="D21" s="62"/>
      <c r="E21" s="62"/>
      <c r="F21" s="62"/>
      <c r="G21" s="62"/>
      <c r="H21" s="62"/>
      <c r="I21" s="62"/>
      <c r="J21" s="62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9"/>
  <sheetViews>
    <sheetView showGridLines="0" zoomScaleSheetLayoutView="60" workbookViewId="0">
      <selection activeCell="A3" sqref="A3"/>
    </sheetView>
  </sheetViews>
  <sheetFormatPr defaultColWidth="9.14285714285714" defaultRowHeight="12.75" customHeight="1"/>
  <cols>
    <col min="1" max="1" width="32.5714285714286" style="61" customWidth="1"/>
    <col min="2" max="2" width="22.8571428571429" style="61" customWidth="1"/>
    <col min="3" max="3" width="36" style="61" customWidth="1"/>
    <col min="4" max="4" width="23" style="61" customWidth="1"/>
    <col min="5" max="5" width="21.5714285714286" style="61" customWidth="1"/>
    <col min="6" max="6" width="23.5714285714286" style="61" customWidth="1"/>
    <col min="7" max="34" width="9.14285714285714" style="61" customWidth="1"/>
  </cols>
  <sheetData>
    <row r="1" s="61" customFormat="1" ht="19.5" customHeight="1" spans="1:7">
      <c r="A1" s="62"/>
      <c r="B1" s="62"/>
      <c r="C1" s="62"/>
      <c r="D1" s="62"/>
      <c r="E1" s="62"/>
      <c r="F1" s="88"/>
      <c r="G1" s="62"/>
    </row>
    <row r="2" s="61" customFormat="1" ht="29.25" customHeight="1" spans="1:7">
      <c r="A2" s="89" t="s">
        <v>59</v>
      </c>
      <c r="B2" s="89"/>
      <c r="C2" s="89"/>
      <c r="D2" s="89"/>
      <c r="E2" s="89"/>
      <c r="F2" s="89"/>
      <c r="G2" s="62"/>
    </row>
    <row r="3" s="61" customFormat="1" ht="17.25" customHeight="1" spans="1:7">
      <c r="A3" s="66" t="s">
        <v>1</v>
      </c>
      <c r="B3" s="67"/>
      <c r="C3" s="67"/>
      <c r="D3" s="67"/>
      <c r="E3" s="67"/>
      <c r="F3" s="68" t="s">
        <v>2</v>
      </c>
      <c r="G3" s="62"/>
    </row>
    <row r="4" s="61" customFormat="1" ht="17.25" customHeight="1" spans="1:7">
      <c r="A4" s="69" t="s">
        <v>3</v>
      </c>
      <c r="B4" s="70"/>
      <c r="C4" s="69" t="s">
        <v>60</v>
      </c>
      <c r="D4" s="69"/>
      <c r="E4" s="69"/>
      <c r="F4" s="69"/>
      <c r="G4" s="62"/>
    </row>
    <row r="5" s="61" customFormat="1" ht="17.25" customHeight="1" spans="1:7">
      <c r="A5" s="69" t="s">
        <v>5</v>
      </c>
      <c r="B5" s="72" t="s">
        <v>6</v>
      </c>
      <c r="C5" s="71" t="s">
        <v>7</v>
      </c>
      <c r="D5" s="90" t="s">
        <v>28</v>
      </c>
      <c r="E5" s="71" t="s">
        <v>61</v>
      </c>
      <c r="F5" s="90" t="s">
        <v>62</v>
      </c>
      <c r="G5" s="62"/>
    </row>
    <row r="6" s="61" customFormat="1" ht="17.25" customHeight="1" spans="1:7">
      <c r="A6" s="91" t="s">
        <v>63</v>
      </c>
      <c r="B6" s="92">
        <v>390.27</v>
      </c>
      <c r="C6" s="93" t="s">
        <v>64</v>
      </c>
      <c r="D6" s="94">
        <f>'[1]财拨总表（引用）'!B7</f>
        <v>390.27</v>
      </c>
      <c r="E6" s="94">
        <f>'[1]财拨总表（引用）'!C7</f>
        <v>390.27</v>
      </c>
      <c r="F6" s="94">
        <f>'[1]财拨总表（引用）'!D7</f>
        <v>0</v>
      </c>
      <c r="G6" s="62"/>
    </row>
    <row r="7" s="61" customFormat="1" ht="17.25" customHeight="1" spans="1:7">
      <c r="A7" s="91" t="s">
        <v>65</v>
      </c>
      <c r="B7" s="92">
        <v>390.27</v>
      </c>
      <c r="C7" s="95" t="str">
        <f>'[1]财拨总表（引用）'!A8</f>
        <v>社会保障和就业支出</v>
      </c>
      <c r="D7" s="96">
        <f>'[1]财拨总表（引用）'!B8</f>
        <v>390.27</v>
      </c>
      <c r="E7" s="96">
        <f>'[1]财拨总表（引用）'!C8</f>
        <v>390.27</v>
      </c>
      <c r="F7" s="96">
        <f>'[1]财拨总表（引用）'!D8</f>
        <v>0</v>
      </c>
      <c r="G7" s="62"/>
    </row>
    <row r="8" s="61" customFormat="1" ht="17.25" customHeight="1" spans="1:7">
      <c r="A8" s="91" t="s">
        <v>66</v>
      </c>
      <c r="B8" s="92"/>
      <c r="C8" s="95">
        <f>'[1]财拨总表（引用）'!A9</f>
        <v>0</v>
      </c>
      <c r="D8" s="96">
        <f>'[1]财拨总表（引用）'!B9</f>
        <v>0</v>
      </c>
      <c r="E8" s="96">
        <f>'[1]财拨总表（引用）'!C9</f>
        <v>0</v>
      </c>
      <c r="F8" s="96">
        <f>'[1]财拨总表（引用）'!D9</f>
        <v>0</v>
      </c>
      <c r="G8" s="62"/>
    </row>
    <row r="9" s="61" customFormat="1" ht="17.25" customHeight="1" spans="1:7">
      <c r="A9" s="91" t="s">
        <v>67</v>
      </c>
      <c r="B9" s="92"/>
      <c r="C9" s="95">
        <f>'[1]财拨总表（引用）'!A10</f>
        <v>0</v>
      </c>
      <c r="D9" s="96">
        <f>'[1]财拨总表（引用）'!B10</f>
        <v>0</v>
      </c>
      <c r="E9" s="96">
        <f>'[1]财拨总表（引用）'!C10</f>
        <v>0</v>
      </c>
      <c r="F9" s="96">
        <f>'[1]财拨总表（引用）'!D10</f>
        <v>0</v>
      </c>
      <c r="G9" s="62"/>
    </row>
    <row r="10" s="61" customFormat="1" ht="17.25" customHeight="1" spans="1:7">
      <c r="A10" s="91" t="s">
        <v>68</v>
      </c>
      <c r="B10" s="76"/>
      <c r="C10" s="95">
        <f>'[1]财拨总表（引用）'!A11</f>
        <v>0</v>
      </c>
      <c r="D10" s="96">
        <f>'[1]财拨总表（引用）'!B11</f>
        <v>0</v>
      </c>
      <c r="E10" s="96">
        <f>'[1]财拨总表（引用）'!C11</f>
        <v>0</v>
      </c>
      <c r="F10" s="96">
        <f>'[1]财拨总表（引用）'!D11</f>
        <v>0</v>
      </c>
      <c r="G10" s="62"/>
    </row>
    <row r="11" s="61" customFormat="1" ht="17.25" customHeight="1" spans="1:7">
      <c r="A11" s="97"/>
      <c r="B11" s="98"/>
      <c r="C11" s="99">
        <f>'[1]财拨总表（引用）'!A12</f>
        <v>0</v>
      </c>
      <c r="D11" s="96">
        <f>'[1]财拨总表（引用）'!B12</f>
        <v>0</v>
      </c>
      <c r="E11" s="96">
        <f>'[1]财拨总表（引用）'!C12</f>
        <v>0</v>
      </c>
      <c r="F11" s="96">
        <f>'[1]财拨总表（引用）'!D12</f>
        <v>0</v>
      </c>
      <c r="G11" s="62"/>
    </row>
    <row r="12" s="61" customFormat="1" ht="17.25" customHeight="1" spans="1:7">
      <c r="A12" s="97"/>
      <c r="B12" s="76"/>
      <c r="C12" s="99">
        <f>'[1]财拨总表（引用）'!A13</f>
        <v>0</v>
      </c>
      <c r="D12" s="96">
        <f>'[1]财拨总表（引用）'!B13</f>
        <v>0</v>
      </c>
      <c r="E12" s="96">
        <f>'[1]财拨总表（引用）'!C13</f>
        <v>0</v>
      </c>
      <c r="F12" s="96">
        <f>'[1]财拨总表（引用）'!D13</f>
        <v>0</v>
      </c>
      <c r="G12" s="62"/>
    </row>
    <row r="13" s="61" customFormat="1" ht="17.25" customHeight="1" spans="1:7">
      <c r="A13" s="97"/>
      <c r="B13" s="76"/>
      <c r="C13" s="99">
        <f>'[1]财拨总表（引用）'!A14</f>
        <v>0</v>
      </c>
      <c r="D13" s="96">
        <f>'[1]财拨总表（引用）'!B14</f>
        <v>0</v>
      </c>
      <c r="E13" s="96">
        <f>'[1]财拨总表（引用）'!C14</f>
        <v>0</v>
      </c>
      <c r="F13" s="96">
        <f>'[1]财拨总表（引用）'!D14</f>
        <v>0</v>
      </c>
      <c r="G13" s="62"/>
    </row>
    <row r="14" s="61" customFormat="1" ht="17.25" customHeight="1" spans="1:7">
      <c r="A14" s="97"/>
      <c r="B14" s="76"/>
      <c r="C14" s="99">
        <f>'[1]财拨总表（引用）'!A15</f>
        <v>0</v>
      </c>
      <c r="D14" s="96">
        <f>'[1]财拨总表（引用）'!B15</f>
        <v>0</v>
      </c>
      <c r="E14" s="96">
        <f>'[1]财拨总表（引用）'!C15</f>
        <v>0</v>
      </c>
      <c r="F14" s="96">
        <f>'[1]财拨总表（引用）'!D15</f>
        <v>0</v>
      </c>
      <c r="G14" s="62"/>
    </row>
    <row r="15" s="61" customFormat="1" ht="17.25" customHeight="1" spans="1:7">
      <c r="A15" s="97"/>
      <c r="B15" s="76"/>
      <c r="C15" s="99">
        <f>'[1]财拨总表（引用）'!A16</f>
        <v>0</v>
      </c>
      <c r="D15" s="96">
        <f>'[1]财拨总表（引用）'!B16</f>
        <v>0</v>
      </c>
      <c r="E15" s="96">
        <f>'[1]财拨总表（引用）'!C16</f>
        <v>0</v>
      </c>
      <c r="F15" s="96">
        <f>'[1]财拨总表（引用）'!D16</f>
        <v>0</v>
      </c>
      <c r="G15" s="62"/>
    </row>
    <row r="16" s="61" customFormat="1" ht="17.25" customHeight="1" spans="1:7">
      <c r="A16" s="97"/>
      <c r="B16" s="76"/>
      <c r="C16" s="99">
        <f>'[1]财拨总表（引用）'!A17</f>
        <v>0</v>
      </c>
      <c r="D16" s="96">
        <f>'[1]财拨总表（引用）'!B17</f>
        <v>0</v>
      </c>
      <c r="E16" s="96">
        <f>'[1]财拨总表（引用）'!C17</f>
        <v>0</v>
      </c>
      <c r="F16" s="96">
        <f>'[1]财拨总表（引用）'!D17</f>
        <v>0</v>
      </c>
      <c r="G16" s="62"/>
    </row>
    <row r="17" s="61" customFormat="1" ht="19.5" customHeight="1" spans="1:7">
      <c r="A17" s="97"/>
      <c r="B17" s="76"/>
      <c r="C17" s="99">
        <f>'[1]财拨总表（引用）'!A18</f>
        <v>0</v>
      </c>
      <c r="D17" s="96">
        <f>'[1]财拨总表（引用）'!B18</f>
        <v>0</v>
      </c>
      <c r="E17" s="96">
        <f>'[1]财拨总表（引用）'!C18</f>
        <v>0</v>
      </c>
      <c r="F17" s="96">
        <f>'[1]财拨总表（引用）'!D18</f>
        <v>0</v>
      </c>
      <c r="G17" s="62"/>
    </row>
    <row r="18" s="61" customFormat="1" ht="19.5" customHeight="1" spans="1:7">
      <c r="A18" s="97"/>
      <c r="B18" s="76"/>
      <c r="C18" s="99">
        <f>'[1]财拨总表（引用）'!A19</f>
        <v>0</v>
      </c>
      <c r="D18" s="96">
        <f>'[1]财拨总表（引用）'!B19</f>
        <v>0</v>
      </c>
      <c r="E18" s="96">
        <f>'[1]财拨总表（引用）'!C19</f>
        <v>0</v>
      </c>
      <c r="F18" s="96">
        <f>'[1]财拨总表（引用）'!D19</f>
        <v>0</v>
      </c>
      <c r="G18" s="62"/>
    </row>
    <row r="19" s="61" customFormat="1" ht="19.5" customHeight="1" spans="1:7">
      <c r="A19" s="97"/>
      <c r="B19" s="76"/>
      <c r="C19" s="99">
        <f>'[1]财拨总表（引用）'!A20</f>
        <v>0</v>
      </c>
      <c r="D19" s="96">
        <f>'[1]财拨总表（引用）'!B20</f>
        <v>0</v>
      </c>
      <c r="E19" s="96">
        <f>'[1]财拨总表（引用）'!C20</f>
        <v>0</v>
      </c>
      <c r="F19" s="96">
        <f>'[1]财拨总表（引用）'!D20</f>
        <v>0</v>
      </c>
      <c r="G19" s="62"/>
    </row>
    <row r="20" s="61" customFormat="1" ht="19.5" customHeight="1" spans="1:7">
      <c r="A20" s="97"/>
      <c r="B20" s="76"/>
      <c r="C20" s="99">
        <f>'[1]财拨总表（引用）'!A21</f>
        <v>0</v>
      </c>
      <c r="D20" s="96">
        <f>'[1]财拨总表（引用）'!B21</f>
        <v>0</v>
      </c>
      <c r="E20" s="96">
        <f>'[1]财拨总表（引用）'!C21</f>
        <v>0</v>
      </c>
      <c r="F20" s="96">
        <f>'[1]财拨总表（引用）'!D21</f>
        <v>0</v>
      </c>
      <c r="G20" s="62"/>
    </row>
    <row r="21" s="61" customFormat="1" ht="19.5" customHeight="1" spans="1:7">
      <c r="A21" s="97"/>
      <c r="B21" s="76"/>
      <c r="C21" s="99">
        <f>'[1]财拨总表（引用）'!A22</f>
        <v>0</v>
      </c>
      <c r="D21" s="96">
        <f>'[1]财拨总表（引用）'!B22</f>
        <v>0</v>
      </c>
      <c r="E21" s="96">
        <f>'[1]财拨总表（引用）'!C22</f>
        <v>0</v>
      </c>
      <c r="F21" s="96">
        <f>'[1]财拨总表（引用）'!D22</f>
        <v>0</v>
      </c>
      <c r="G21" s="62"/>
    </row>
    <row r="22" s="61" customFormat="1" ht="19.5" customHeight="1" spans="1:7">
      <c r="A22" s="97"/>
      <c r="B22" s="76"/>
      <c r="C22" s="99">
        <f>'[1]财拨总表（引用）'!A23</f>
        <v>0</v>
      </c>
      <c r="D22" s="96">
        <f>'[1]财拨总表（引用）'!B23</f>
        <v>0</v>
      </c>
      <c r="E22" s="96">
        <f>'[1]财拨总表（引用）'!C23</f>
        <v>0</v>
      </c>
      <c r="F22" s="96">
        <f>'[1]财拨总表（引用）'!D23</f>
        <v>0</v>
      </c>
      <c r="G22" s="62"/>
    </row>
    <row r="23" s="61" customFormat="1" ht="19.5" customHeight="1" spans="1:7">
      <c r="A23" s="97"/>
      <c r="B23" s="76"/>
      <c r="C23" s="99">
        <f>'[1]财拨总表（引用）'!A24</f>
        <v>0</v>
      </c>
      <c r="D23" s="96">
        <f>'[1]财拨总表（引用）'!B24</f>
        <v>0</v>
      </c>
      <c r="E23" s="96">
        <f>'[1]财拨总表（引用）'!C24</f>
        <v>0</v>
      </c>
      <c r="F23" s="96">
        <f>'[1]财拨总表（引用）'!D24</f>
        <v>0</v>
      </c>
      <c r="G23" s="62"/>
    </row>
    <row r="24" s="61" customFormat="1" ht="19.5" customHeight="1" spans="1:7">
      <c r="A24" s="97"/>
      <c r="B24" s="76"/>
      <c r="C24" s="99">
        <f>'[1]财拨总表（引用）'!A25</f>
        <v>0</v>
      </c>
      <c r="D24" s="96">
        <f>'[1]财拨总表（引用）'!B25</f>
        <v>0</v>
      </c>
      <c r="E24" s="96">
        <f>'[1]财拨总表（引用）'!C25</f>
        <v>0</v>
      </c>
      <c r="F24" s="96">
        <f>'[1]财拨总表（引用）'!D25</f>
        <v>0</v>
      </c>
      <c r="G24" s="62"/>
    </row>
    <row r="25" s="61" customFormat="1" ht="19.5" customHeight="1" spans="1:7">
      <c r="A25" s="97"/>
      <c r="B25" s="76"/>
      <c r="C25" s="99">
        <f>'[1]财拨总表（引用）'!A26</f>
        <v>0</v>
      </c>
      <c r="D25" s="96">
        <f>'[1]财拨总表（引用）'!B26</f>
        <v>0</v>
      </c>
      <c r="E25" s="96">
        <f>'[1]财拨总表（引用）'!C26</f>
        <v>0</v>
      </c>
      <c r="F25" s="96">
        <f>'[1]财拨总表（引用）'!D26</f>
        <v>0</v>
      </c>
      <c r="G25" s="62"/>
    </row>
    <row r="26" s="61" customFormat="1" ht="19.5" customHeight="1" spans="1:7">
      <c r="A26" s="97"/>
      <c r="B26" s="76"/>
      <c r="C26" s="99">
        <f>'[1]财拨总表（引用）'!A27</f>
        <v>0</v>
      </c>
      <c r="D26" s="96">
        <f>'[1]财拨总表（引用）'!B27</f>
        <v>0</v>
      </c>
      <c r="E26" s="96">
        <f>'[1]财拨总表（引用）'!C27</f>
        <v>0</v>
      </c>
      <c r="F26" s="96">
        <f>'[1]财拨总表（引用）'!D27</f>
        <v>0</v>
      </c>
      <c r="G26" s="62"/>
    </row>
    <row r="27" s="61" customFormat="1" ht="19.5" customHeight="1" spans="1:7">
      <c r="A27" s="97"/>
      <c r="B27" s="76"/>
      <c r="C27" s="99">
        <f>'[1]财拨总表（引用）'!A28</f>
        <v>0</v>
      </c>
      <c r="D27" s="96">
        <f>'[1]财拨总表（引用）'!B28</f>
        <v>0</v>
      </c>
      <c r="E27" s="96">
        <f>'[1]财拨总表（引用）'!C28</f>
        <v>0</v>
      </c>
      <c r="F27" s="96">
        <f>'[1]财拨总表（引用）'!D28</f>
        <v>0</v>
      </c>
      <c r="G27" s="62"/>
    </row>
    <row r="28" s="61" customFormat="1" ht="17.25" customHeight="1" spans="1:7">
      <c r="A28" s="100" t="s">
        <v>69</v>
      </c>
      <c r="B28" s="76"/>
      <c r="C28" s="96" t="s">
        <v>70</v>
      </c>
      <c r="D28" s="96"/>
      <c r="E28" s="96"/>
      <c r="F28" s="76"/>
      <c r="G28" s="62"/>
    </row>
    <row r="29" s="61" customFormat="1" ht="17.25" customHeight="1" spans="1:7">
      <c r="A29" s="67" t="s">
        <v>71</v>
      </c>
      <c r="B29" s="76"/>
      <c r="C29" s="96"/>
      <c r="D29" s="96"/>
      <c r="E29" s="96"/>
      <c r="F29" s="76"/>
      <c r="G29" s="62"/>
    </row>
    <row r="30" s="61" customFormat="1" ht="17.25" customHeight="1" spans="1:7">
      <c r="A30" s="97" t="s">
        <v>72</v>
      </c>
      <c r="B30" s="94"/>
      <c r="C30" s="96"/>
      <c r="D30" s="96"/>
      <c r="E30" s="96"/>
      <c r="F30" s="76"/>
      <c r="G30" s="62"/>
    </row>
    <row r="31" s="61" customFormat="1" ht="17.25" customHeight="1" spans="1:7">
      <c r="A31" s="97"/>
      <c r="B31" s="76"/>
      <c r="C31" s="96"/>
      <c r="D31" s="96"/>
      <c r="E31" s="96"/>
      <c r="F31" s="76"/>
      <c r="G31" s="62"/>
    </row>
    <row r="32" s="61" customFormat="1" ht="17.25" customHeight="1" spans="1:7">
      <c r="A32" s="97"/>
      <c r="B32" s="76"/>
      <c r="C32" s="96"/>
      <c r="D32" s="96"/>
      <c r="E32" s="96"/>
      <c r="F32" s="76"/>
      <c r="G32" s="62"/>
    </row>
    <row r="33" s="61" customFormat="1" ht="17.25" customHeight="1" spans="1:7">
      <c r="A33" s="101" t="s">
        <v>23</v>
      </c>
      <c r="B33" s="94">
        <v>390.27</v>
      </c>
      <c r="C33" s="101" t="s">
        <v>24</v>
      </c>
      <c r="D33" s="94">
        <v>390.27</v>
      </c>
      <c r="E33" s="94">
        <v>390.27</v>
      </c>
      <c r="F33" s="94">
        <v>0</v>
      </c>
      <c r="G33" s="62"/>
    </row>
    <row r="34" s="61" customFormat="1" ht="15"/>
    <row r="35" s="61" customFormat="1" ht="15"/>
    <row r="36" s="61" customFormat="1" ht="15"/>
    <row r="37" s="61" customFormat="1" ht="15" spans="32:32">
      <c r="AF37" s="74"/>
    </row>
    <row r="38" s="61" customFormat="1" ht="15" spans="30:30">
      <c r="AD38" s="74"/>
    </row>
    <row r="39" s="61" customFormat="1" ht="15" spans="31:32">
      <c r="AE39" s="74"/>
      <c r="AF39" s="74"/>
    </row>
    <row r="40" s="61" customFormat="1" ht="15" spans="32:33">
      <c r="AF40" s="74"/>
      <c r="AG40" s="74"/>
    </row>
    <row r="41" s="61" customFormat="1" ht="15" spans="33:33">
      <c r="AG41" s="102" t="s">
        <v>73</v>
      </c>
    </row>
    <row r="42" s="61" customFormat="1" ht="15"/>
    <row r="43" s="61" customFormat="1" ht="15"/>
    <row r="44" s="61" customFormat="1" ht="15"/>
    <row r="45" s="61" customFormat="1" ht="15"/>
    <row r="46" s="61" customFormat="1" ht="15"/>
    <row r="47" s="61" customFormat="1" ht="15"/>
    <row r="48" s="61" customFormat="1" ht="15"/>
    <row r="49" s="61" customFormat="1" ht="15"/>
    <row r="50" s="61" customFormat="1" ht="15"/>
    <row r="51" s="61" customFormat="1" ht="15"/>
    <row r="52" s="61" customFormat="1" ht="15"/>
    <row r="53" s="61" customFormat="1" ht="15"/>
    <row r="54" s="61" customFormat="1" ht="15"/>
    <row r="55" s="61" customFormat="1" ht="15"/>
    <row r="56" s="61" customFormat="1" ht="15"/>
    <row r="57" s="61" customFormat="1" ht="15"/>
    <row r="58" s="61" customFormat="1" ht="15"/>
    <row r="59" s="61" customFormat="1" ht="15"/>
    <row r="60" s="61" customFormat="1" ht="15"/>
    <row r="61" s="61" customFormat="1" ht="15"/>
    <row r="62" s="61" customFormat="1" ht="15"/>
    <row r="63" s="61" customFormat="1" ht="15"/>
    <row r="64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 spans="26:26">
      <c r="Z78" s="74"/>
    </row>
    <row r="79" s="61" customFormat="1" ht="15" spans="23:26">
      <c r="W79" s="74"/>
      <c r="X79" s="74"/>
      <c r="Y79" s="74"/>
      <c r="Z79" s="102" t="s">
        <v>73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zoomScaleSheetLayoutView="60" workbookViewId="0">
      <selection activeCell="A3" sqref="A3"/>
    </sheetView>
  </sheetViews>
  <sheetFormatPr defaultColWidth="9.14285714285714" defaultRowHeight="12.75" customHeight="1" outlineLevelCol="6"/>
  <cols>
    <col min="1" max="1" width="16.7142857142857" style="61" customWidth="1"/>
    <col min="2" max="2" width="44.4285714285714" style="61" customWidth="1"/>
    <col min="3" max="5" width="28" style="61" customWidth="1"/>
    <col min="6" max="6" width="9.14285714285714" style="61" customWidth="1"/>
    <col min="7" max="7" width="13.5714285714286" style="61" customWidth="1"/>
    <col min="8" max="8" width="9.14285714285714" style="61" customWidth="1"/>
  </cols>
  <sheetData>
    <row r="1" s="61" customFormat="1" ht="21" customHeight="1" spans="1:7">
      <c r="A1" s="62"/>
      <c r="B1" s="62"/>
      <c r="C1" s="62"/>
      <c r="D1" s="62"/>
      <c r="E1" s="62"/>
      <c r="F1" s="62"/>
      <c r="G1" s="62"/>
    </row>
    <row r="2" s="61" customFormat="1" ht="29.25" customHeight="1" spans="1:7">
      <c r="A2" s="64" t="s">
        <v>74</v>
      </c>
      <c r="B2" s="64"/>
      <c r="C2" s="64"/>
      <c r="D2" s="64"/>
      <c r="E2" s="64"/>
      <c r="F2" s="65"/>
      <c r="G2" s="65"/>
    </row>
    <row r="3" s="61" customFormat="1" ht="21" customHeight="1" spans="1:7">
      <c r="A3" s="66" t="s">
        <v>1</v>
      </c>
      <c r="B3" s="67"/>
      <c r="C3" s="67"/>
      <c r="D3" s="67"/>
      <c r="E3" s="68" t="s">
        <v>2</v>
      </c>
      <c r="F3" s="62"/>
      <c r="G3" s="62"/>
    </row>
    <row r="4" s="61" customFormat="1" ht="17.25" customHeight="1" spans="1:7">
      <c r="A4" s="69" t="s">
        <v>51</v>
      </c>
      <c r="B4" s="69"/>
      <c r="C4" s="69" t="s">
        <v>75</v>
      </c>
      <c r="D4" s="69"/>
      <c r="E4" s="69"/>
      <c r="F4" s="62"/>
      <c r="G4" s="62"/>
    </row>
    <row r="5" s="61" customFormat="1" ht="21" customHeight="1" spans="1:7">
      <c r="A5" s="69" t="s">
        <v>57</v>
      </c>
      <c r="B5" s="69" t="s">
        <v>58</v>
      </c>
      <c r="C5" s="69" t="s">
        <v>28</v>
      </c>
      <c r="D5" s="69" t="s">
        <v>52</v>
      </c>
      <c r="E5" s="69" t="s">
        <v>53</v>
      </c>
      <c r="F5" s="62"/>
      <c r="G5" s="62"/>
    </row>
    <row r="6" s="61" customFormat="1" ht="21" customHeight="1" spans="1:7">
      <c r="A6" s="72" t="s">
        <v>42</v>
      </c>
      <c r="B6" s="72" t="s">
        <v>42</v>
      </c>
      <c r="C6" s="73">
        <v>1</v>
      </c>
      <c r="D6" s="73">
        <f>C6+1</f>
        <v>2</v>
      </c>
      <c r="E6" s="73">
        <f>D6+1</f>
        <v>3</v>
      </c>
      <c r="F6" s="62"/>
      <c r="G6" s="62"/>
    </row>
    <row r="7" s="61" customFormat="1" ht="18.75" customHeight="1" spans="1:7">
      <c r="A7" s="75" t="s">
        <v>43</v>
      </c>
      <c r="B7" s="75" t="s">
        <v>28</v>
      </c>
      <c r="C7" s="77">
        <v>390.27</v>
      </c>
      <c r="D7" s="77">
        <v>390.27</v>
      </c>
      <c r="E7" s="76"/>
      <c r="F7" s="62"/>
      <c r="G7" s="62"/>
    </row>
    <row r="8" s="61" customFormat="1" ht="18.75" customHeight="1" spans="1:5">
      <c r="A8" s="75" t="s">
        <v>44</v>
      </c>
      <c r="B8" s="75" t="s">
        <v>45</v>
      </c>
      <c r="C8" s="77">
        <v>390.27</v>
      </c>
      <c r="D8" s="77">
        <v>390.27</v>
      </c>
      <c r="E8" s="76"/>
    </row>
    <row r="9" s="61" customFormat="1" ht="18.75" customHeight="1" spans="1:5">
      <c r="A9" s="75" t="s">
        <v>46</v>
      </c>
      <c r="B9" s="75" t="s">
        <v>47</v>
      </c>
      <c r="C9" s="77">
        <v>390.27</v>
      </c>
      <c r="D9" s="77">
        <v>390.27</v>
      </c>
      <c r="E9" s="76"/>
    </row>
    <row r="10" s="61" customFormat="1" ht="18.75" customHeight="1" spans="1:5">
      <c r="A10" s="75" t="s">
        <v>48</v>
      </c>
      <c r="B10" s="75" t="s">
        <v>49</v>
      </c>
      <c r="C10" s="77">
        <v>390.27</v>
      </c>
      <c r="D10" s="77">
        <v>390.27</v>
      </c>
      <c r="E10" s="76"/>
    </row>
    <row r="11" s="61" customFormat="1" ht="21" customHeight="1" spans="1:7">
      <c r="A11" s="62"/>
      <c r="B11" s="62"/>
      <c r="C11" s="62"/>
      <c r="D11" s="62"/>
      <c r="E11" s="62"/>
      <c r="F11" s="62"/>
      <c r="G11" s="62"/>
    </row>
    <row r="12" s="61" customFormat="1" ht="21" customHeight="1" spans="1:7">
      <c r="A12" s="62"/>
      <c r="B12" s="62"/>
      <c r="C12" s="62"/>
      <c r="D12" s="62"/>
      <c r="E12" s="62"/>
      <c r="F12" s="62"/>
      <c r="G12" s="62"/>
    </row>
    <row r="13" s="61" customFormat="1" ht="21" customHeight="1" spans="1:7">
      <c r="A13" s="62"/>
      <c r="B13" s="62"/>
      <c r="C13" s="62"/>
      <c r="D13" s="62"/>
      <c r="E13" s="62"/>
      <c r="F13" s="62"/>
      <c r="G13" s="62"/>
    </row>
    <row r="14" s="61" customFormat="1" ht="21" customHeight="1" spans="1:7">
      <c r="A14" s="62"/>
      <c r="B14" s="62"/>
      <c r="C14" s="62"/>
      <c r="D14" s="62"/>
      <c r="E14" s="62"/>
      <c r="F14" s="62"/>
      <c r="G14" s="62"/>
    </row>
    <row r="15" s="61" customFormat="1" ht="21" customHeight="1" spans="1:7">
      <c r="A15" s="62"/>
      <c r="B15" s="62"/>
      <c r="C15" s="62"/>
      <c r="D15" s="62"/>
      <c r="E15" s="62"/>
      <c r="F15" s="62"/>
      <c r="G15" s="62"/>
    </row>
    <row r="16" s="61" customFormat="1" ht="21" customHeight="1" spans="1:7">
      <c r="A16" s="62"/>
      <c r="B16" s="62"/>
      <c r="C16" s="62"/>
      <c r="D16" s="62"/>
      <c r="E16" s="62"/>
      <c r="F16" s="62"/>
      <c r="G16" s="62"/>
    </row>
    <row r="17" s="61" customFormat="1" ht="21" customHeight="1" spans="1:7">
      <c r="A17" s="62"/>
      <c r="B17" s="62"/>
      <c r="C17" s="62"/>
      <c r="D17" s="62"/>
      <c r="E17" s="62"/>
      <c r="F17" s="62"/>
      <c r="G17" s="62"/>
    </row>
    <row r="18" s="61" customFormat="1" ht="21" customHeight="1" spans="1:7">
      <c r="A18" s="62"/>
      <c r="B18" s="62"/>
      <c r="C18" s="62"/>
      <c r="D18" s="62"/>
      <c r="E18" s="62"/>
      <c r="F18" s="62"/>
      <c r="G18" s="62"/>
    </row>
    <row r="19" s="61" customFormat="1" ht="21" customHeight="1" spans="1:7">
      <c r="A19" s="62"/>
      <c r="B19" s="62"/>
      <c r="C19" s="62"/>
      <c r="D19" s="62"/>
      <c r="E19" s="62"/>
      <c r="F19" s="62"/>
      <c r="G19" s="62"/>
    </row>
    <row r="20" s="61" customFormat="1" ht="21" customHeight="1"/>
    <row r="21" s="61" customFormat="1" ht="21" customHeight="1" spans="1:7">
      <c r="A21" s="62"/>
      <c r="B21" s="62"/>
      <c r="C21" s="62"/>
      <c r="D21" s="62"/>
      <c r="E21" s="62"/>
      <c r="F21" s="62"/>
      <c r="G21" s="62"/>
    </row>
    <row r="22" s="61" customFormat="1" ht="15"/>
    <row r="23" s="61" customFormat="1" ht="15"/>
    <row r="24" s="61" customFormat="1" ht="15"/>
    <row r="25" s="61" customFormat="1" ht="15"/>
    <row r="26" s="61" customFormat="1" ht="15"/>
    <row r="27" s="6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showGridLines="0" zoomScaleSheetLayoutView="60" workbookViewId="0">
      <selection activeCell="A3" sqref="A3"/>
    </sheetView>
  </sheetViews>
  <sheetFormatPr defaultColWidth="9.14285714285714" defaultRowHeight="12.75" customHeight="1" outlineLevelCol="7"/>
  <cols>
    <col min="1" max="1" width="28" style="61" customWidth="1"/>
    <col min="2" max="2" width="38" style="61" customWidth="1"/>
    <col min="3" max="5" width="28" style="61" customWidth="1"/>
    <col min="6" max="6" width="9.14285714285714" style="61" customWidth="1"/>
    <col min="7" max="7" width="13.5714285714286" style="61" customWidth="1"/>
    <col min="8" max="9" width="9.14285714285714" style="61" customWidth="1"/>
  </cols>
  <sheetData>
    <row r="1" s="61" customFormat="1" ht="4" customHeight="1" spans="1:7">
      <c r="A1" s="62"/>
      <c r="B1" s="62"/>
      <c r="C1" s="62"/>
      <c r="D1" s="62"/>
      <c r="E1" s="62"/>
      <c r="F1" s="62"/>
      <c r="G1" s="62"/>
    </row>
    <row r="2" s="61" customFormat="1" ht="19" customHeight="1" spans="1:7">
      <c r="A2" s="64" t="s">
        <v>76</v>
      </c>
      <c r="B2" s="64"/>
      <c r="C2" s="64"/>
      <c r="D2" s="64"/>
      <c r="E2" s="64"/>
      <c r="F2" s="65"/>
      <c r="G2" s="65"/>
    </row>
    <row r="3" s="61" customFormat="1" ht="13" customHeight="1" spans="1:7">
      <c r="A3" s="66" t="s">
        <v>1</v>
      </c>
      <c r="B3" s="67"/>
      <c r="C3" s="67"/>
      <c r="D3" s="67"/>
      <c r="E3" s="68" t="s">
        <v>2</v>
      </c>
      <c r="F3" s="62"/>
      <c r="G3" s="62"/>
    </row>
    <row r="4" s="61" customFormat="1" ht="14" customHeight="1" spans="1:7">
      <c r="A4" s="69" t="s">
        <v>77</v>
      </c>
      <c r="B4" s="69"/>
      <c r="C4" s="69" t="s">
        <v>78</v>
      </c>
      <c r="D4" s="69"/>
      <c r="E4" s="69"/>
      <c r="F4" s="62"/>
      <c r="G4" s="62"/>
    </row>
    <row r="5" s="61" customFormat="1" ht="14" customHeight="1" spans="1:7">
      <c r="A5" s="69" t="s">
        <v>57</v>
      </c>
      <c r="B5" s="70" t="s">
        <v>58</v>
      </c>
      <c r="C5" s="71" t="s">
        <v>28</v>
      </c>
      <c r="D5" s="71" t="s">
        <v>79</v>
      </c>
      <c r="E5" s="71" t="s">
        <v>80</v>
      </c>
      <c r="F5" s="62"/>
      <c r="G5" s="62"/>
    </row>
    <row r="6" s="61" customFormat="1" ht="14" customHeight="1" spans="1:7">
      <c r="A6" s="72" t="s">
        <v>42</v>
      </c>
      <c r="B6" s="72" t="s">
        <v>42</v>
      </c>
      <c r="C6" s="73">
        <v>1</v>
      </c>
      <c r="D6" s="73">
        <f>C6+1</f>
        <v>2</v>
      </c>
      <c r="E6" s="73">
        <f>D6+1</f>
        <v>3</v>
      </c>
      <c r="F6" s="62"/>
      <c r="G6" s="62"/>
    </row>
    <row r="7" s="61" customFormat="1" ht="14" customHeight="1" spans="1:8">
      <c r="A7" s="75" t="s">
        <v>43</v>
      </c>
      <c r="B7" s="75" t="s">
        <v>28</v>
      </c>
      <c r="C7" s="77">
        <v>390.27</v>
      </c>
      <c r="D7" s="77">
        <v>341.95</v>
      </c>
      <c r="E7" s="76">
        <v>48.32</v>
      </c>
      <c r="F7" s="87"/>
      <c r="G7" s="87"/>
      <c r="H7" s="74"/>
    </row>
    <row r="8" s="61" customFormat="1" ht="14" customHeight="1" spans="1:5">
      <c r="A8" s="75"/>
      <c r="B8" s="75" t="s">
        <v>81</v>
      </c>
      <c r="C8" s="77">
        <v>333.27</v>
      </c>
      <c r="D8" s="77">
        <v>333.27</v>
      </c>
      <c r="E8" s="76"/>
    </row>
    <row r="9" s="61" customFormat="1" ht="14" customHeight="1" spans="1:5">
      <c r="A9" s="75" t="s">
        <v>82</v>
      </c>
      <c r="B9" s="75" t="s">
        <v>83</v>
      </c>
      <c r="C9" s="77">
        <v>84.31</v>
      </c>
      <c r="D9" s="77">
        <v>84.31</v>
      </c>
      <c r="E9" s="76"/>
    </row>
    <row r="10" s="61" customFormat="1" ht="14" customHeight="1" spans="1:5">
      <c r="A10" s="75" t="s">
        <v>84</v>
      </c>
      <c r="B10" s="75" t="s">
        <v>85</v>
      </c>
      <c r="C10" s="77">
        <v>0.3</v>
      </c>
      <c r="D10" s="77">
        <v>0.3</v>
      </c>
      <c r="E10" s="76"/>
    </row>
    <row r="11" s="61" customFormat="1" ht="14" customHeight="1" spans="1:5">
      <c r="A11" s="75" t="s">
        <v>86</v>
      </c>
      <c r="B11" s="75" t="s">
        <v>87</v>
      </c>
      <c r="C11" s="77">
        <v>112</v>
      </c>
      <c r="D11" s="77">
        <v>112</v>
      </c>
      <c r="E11" s="76"/>
    </row>
    <row r="12" s="61" customFormat="1" ht="14" customHeight="1" spans="1:5">
      <c r="A12" s="75" t="s">
        <v>88</v>
      </c>
      <c r="B12" s="75" t="s">
        <v>89</v>
      </c>
      <c r="C12" s="77">
        <v>10</v>
      </c>
      <c r="D12" s="77">
        <v>10</v>
      </c>
      <c r="E12" s="76"/>
    </row>
    <row r="13" s="61" customFormat="1" ht="14" customHeight="1" spans="1:5">
      <c r="A13" s="75" t="s">
        <v>90</v>
      </c>
      <c r="B13" s="75" t="s">
        <v>91</v>
      </c>
      <c r="C13" s="77">
        <v>52.65</v>
      </c>
      <c r="D13" s="77">
        <v>52.65</v>
      </c>
      <c r="E13" s="76"/>
    </row>
    <row r="14" s="61" customFormat="1" ht="14" customHeight="1" spans="1:5">
      <c r="A14" s="75" t="s">
        <v>92</v>
      </c>
      <c r="B14" s="75" t="s">
        <v>93</v>
      </c>
      <c r="C14" s="77">
        <v>22.45</v>
      </c>
      <c r="D14" s="77">
        <v>22.45</v>
      </c>
      <c r="E14" s="76"/>
    </row>
    <row r="15" s="61" customFormat="1" ht="14" customHeight="1" spans="1:5">
      <c r="A15" s="75" t="s">
        <v>94</v>
      </c>
      <c r="B15" s="75" t="s">
        <v>95</v>
      </c>
      <c r="C15" s="77">
        <v>10.02</v>
      </c>
      <c r="D15" s="77">
        <v>10.02</v>
      </c>
      <c r="E15" s="76"/>
    </row>
    <row r="16" s="61" customFormat="1" ht="14" customHeight="1" spans="1:5">
      <c r="A16" s="75" t="s">
        <v>96</v>
      </c>
      <c r="B16" s="75" t="s">
        <v>97</v>
      </c>
      <c r="C16" s="77">
        <v>0.6</v>
      </c>
      <c r="D16" s="77">
        <v>0.6</v>
      </c>
      <c r="E16" s="76"/>
    </row>
    <row r="17" s="61" customFormat="1" ht="14" customHeight="1" spans="1:5">
      <c r="A17" s="75" t="s">
        <v>98</v>
      </c>
      <c r="B17" s="75" t="s">
        <v>99</v>
      </c>
      <c r="C17" s="77">
        <v>0.4</v>
      </c>
      <c r="D17" s="77">
        <v>0.4</v>
      </c>
      <c r="E17" s="76"/>
    </row>
    <row r="18" s="61" customFormat="1" ht="14" customHeight="1" spans="1:5">
      <c r="A18" s="75" t="s">
        <v>100</v>
      </c>
      <c r="B18" s="75" t="s">
        <v>101</v>
      </c>
      <c r="C18" s="77">
        <v>2</v>
      </c>
      <c r="D18" s="77">
        <v>2</v>
      </c>
      <c r="E18" s="76"/>
    </row>
    <row r="19" s="61" customFormat="1" ht="14" customHeight="1" spans="1:5">
      <c r="A19" s="75" t="s">
        <v>102</v>
      </c>
      <c r="B19" s="75" t="s">
        <v>103</v>
      </c>
      <c r="C19" s="77">
        <v>27.84</v>
      </c>
      <c r="D19" s="77">
        <v>27.84</v>
      </c>
      <c r="E19" s="76"/>
    </row>
    <row r="20" s="61" customFormat="1" ht="14" customHeight="1" spans="1:5">
      <c r="A20" s="75" t="s">
        <v>104</v>
      </c>
      <c r="B20" s="75" t="s">
        <v>105</v>
      </c>
      <c r="C20" s="77">
        <v>4.7</v>
      </c>
      <c r="D20" s="77">
        <v>4.7</v>
      </c>
      <c r="E20" s="76"/>
    </row>
    <row r="21" s="61" customFormat="1" ht="14" customHeight="1" spans="1:5">
      <c r="A21" s="75" t="s">
        <v>106</v>
      </c>
      <c r="B21" s="75" t="s">
        <v>107</v>
      </c>
      <c r="C21" s="77">
        <v>6</v>
      </c>
      <c r="D21" s="77">
        <v>6</v>
      </c>
      <c r="E21" s="76"/>
    </row>
    <row r="22" s="61" customFormat="1" ht="14" customHeight="1" spans="1:5">
      <c r="A22" s="75"/>
      <c r="B22" s="75" t="s">
        <v>108</v>
      </c>
      <c r="C22" s="77">
        <v>36.32</v>
      </c>
      <c r="D22" s="77"/>
      <c r="E22" s="76">
        <v>36.32</v>
      </c>
    </row>
    <row r="23" s="61" customFormat="1" ht="14" customHeight="1" spans="1:5">
      <c r="A23" s="75" t="s">
        <v>109</v>
      </c>
      <c r="B23" s="75" t="s">
        <v>110</v>
      </c>
      <c r="C23" s="77">
        <v>3</v>
      </c>
      <c r="D23" s="77"/>
      <c r="E23" s="76">
        <v>3</v>
      </c>
    </row>
    <row r="24" s="61" customFormat="1" ht="14" customHeight="1" spans="1:5">
      <c r="A24" s="75" t="s">
        <v>111</v>
      </c>
      <c r="B24" s="75" t="s">
        <v>112</v>
      </c>
      <c r="C24" s="77">
        <v>3</v>
      </c>
      <c r="D24" s="77"/>
      <c r="E24" s="76">
        <v>3</v>
      </c>
    </row>
    <row r="25" s="61" customFormat="1" ht="14" customHeight="1" spans="1:5">
      <c r="A25" s="75" t="s">
        <v>113</v>
      </c>
      <c r="B25" s="75" t="s">
        <v>114</v>
      </c>
      <c r="C25" s="77">
        <v>0.3</v>
      </c>
      <c r="D25" s="77"/>
      <c r="E25" s="76">
        <v>0.3</v>
      </c>
    </row>
    <row r="26" s="61" customFormat="1" ht="14" customHeight="1" spans="1:5">
      <c r="A26" s="75" t="s">
        <v>115</v>
      </c>
      <c r="B26" s="75" t="s">
        <v>116</v>
      </c>
      <c r="C26" s="77">
        <v>5.93</v>
      </c>
      <c r="D26" s="77"/>
      <c r="E26" s="76">
        <v>5.93</v>
      </c>
    </row>
    <row r="27" s="61" customFormat="1" ht="14" customHeight="1" spans="1:5">
      <c r="A27" s="75" t="s">
        <v>117</v>
      </c>
      <c r="B27" s="75" t="s">
        <v>118</v>
      </c>
      <c r="C27" s="77">
        <v>2</v>
      </c>
      <c r="D27" s="77"/>
      <c r="E27" s="76">
        <v>2</v>
      </c>
    </row>
    <row r="28" s="61" customFormat="1" ht="14" customHeight="1" spans="1:5">
      <c r="A28" s="75" t="s">
        <v>119</v>
      </c>
      <c r="B28" s="75" t="s">
        <v>120</v>
      </c>
      <c r="C28" s="77">
        <v>0.8</v>
      </c>
      <c r="D28" s="77"/>
      <c r="E28" s="76">
        <v>0.8</v>
      </c>
    </row>
    <row r="29" s="61" customFormat="1" ht="14" customHeight="1" spans="1:5">
      <c r="A29" s="75" t="s">
        <v>121</v>
      </c>
      <c r="B29" s="75" t="s">
        <v>122</v>
      </c>
      <c r="C29" s="77">
        <v>0.8</v>
      </c>
      <c r="D29" s="77"/>
      <c r="E29" s="76">
        <v>0.8</v>
      </c>
    </row>
    <row r="30" s="61" customFormat="1" ht="14" customHeight="1" spans="1:5">
      <c r="A30" s="75" t="s">
        <v>123</v>
      </c>
      <c r="B30" s="75" t="s">
        <v>124</v>
      </c>
      <c r="C30" s="77">
        <v>0.2</v>
      </c>
      <c r="D30" s="77"/>
      <c r="E30" s="76">
        <v>0.2</v>
      </c>
    </row>
    <row r="31" s="61" customFormat="1" ht="14" customHeight="1" spans="1:5">
      <c r="A31" s="75" t="s">
        <v>125</v>
      </c>
      <c r="B31" s="75" t="s">
        <v>126</v>
      </c>
      <c r="C31" s="77">
        <v>2</v>
      </c>
      <c r="D31" s="77"/>
      <c r="E31" s="76">
        <v>2</v>
      </c>
    </row>
    <row r="32" s="61" customFormat="1" ht="14" customHeight="1" spans="1:5">
      <c r="A32" s="75" t="s">
        <v>127</v>
      </c>
      <c r="B32" s="75" t="s">
        <v>128</v>
      </c>
      <c r="C32" s="77">
        <v>10</v>
      </c>
      <c r="D32" s="77"/>
      <c r="E32" s="76">
        <v>10</v>
      </c>
    </row>
    <row r="33" s="61" customFormat="1" ht="14" customHeight="1" spans="1:5">
      <c r="A33" s="75" t="s">
        <v>129</v>
      </c>
      <c r="B33" s="75" t="s">
        <v>130</v>
      </c>
      <c r="C33" s="77">
        <v>2</v>
      </c>
      <c r="D33" s="77"/>
      <c r="E33" s="76">
        <v>2</v>
      </c>
    </row>
    <row r="34" s="61" customFormat="1" ht="14" customHeight="1" spans="1:5">
      <c r="A34" s="75" t="s">
        <v>131</v>
      </c>
      <c r="B34" s="75" t="s">
        <v>132</v>
      </c>
      <c r="C34" s="77">
        <v>0.1</v>
      </c>
      <c r="D34" s="77"/>
      <c r="E34" s="76">
        <v>0.1</v>
      </c>
    </row>
    <row r="35" s="61" customFormat="1" ht="14" customHeight="1" spans="1:5">
      <c r="A35" s="75" t="s">
        <v>133</v>
      </c>
      <c r="B35" s="75" t="s">
        <v>134</v>
      </c>
      <c r="C35" s="77">
        <v>1.92</v>
      </c>
      <c r="D35" s="77"/>
      <c r="E35" s="76">
        <v>1.92</v>
      </c>
    </row>
    <row r="36" s="61" customFormat="1" ht="14" customHeight="1" spans="1:5">
      <c r="A36" s="75" t="s">
        <v>135</v>
      </c>
      <c r="B36" s="75" t="s">
        <v>136</v>
      </c>
      <c r="C36" s="77">
        <v>4.27</v>
      </c>
      <c r="D36" s="77"/>
      <c r="E36" s="76">
        <v>4.27</v>
      </c>
    </row>
    <row r="37" s="61" customFormat="1" ht="14" customHeight="1" spans="1:5">
      <c r="A37" s="75"/>
      <c r="B37" s="75" t="s">
        <v>137</v>
      </c>
      <c r="C37" s="77">
        <v>8.68</v>
      </c>
      <c r="D37" s="77">
        <v>8.68</v>
      </c>
      <c r="E37" s="76"/>
    </row>
    <row r="38" s="61" customFormat="1" ht="14" customHeight="1" spans="1:5">
      <c r="A38" s="75" t="s">
        <v>138</v>
      </c>
      <c r="B38" s="75" t="s">
        <v>139</v>
      </c>
      <c r="C38" s="77">
        <v>1.86</v>
      </c>
      <c r="D38" s="77">
        <v>1.86</v>
      </c>
      <c r="E38" s="76"/>
    </row>
    <row r="39" s="61" customFormat="1" ht="14" customHeight="1" spans="1:5">
      <c r="A39" s="75" t="s">
        <v>140</v>
      </c>
      <c r="B39" s="75" t="s">
        <v>141</v>
      </c>
      <c r="C39" s="77">
        <v>3.82</v>
      </c>
      <c r="D39" s="77">
        <v>3.82</v>
      </c>
      <c r="E39" s="76"/>
    </row>
    <row r="40" s="61" customFormat="1" ht="14" customHeight="1" spans="1:5">
      <c r="A40" s="75" t="s">
        <v>142</v>
      </c>
      <c r="B40" s="75" t="s">
        <v>143</v>
      </c>
      <c r="C40" s="77">
        <v>3</v>
      </c>
      <c r="D40" s="77">
        <v>3</v>
      </c>
      <c r="E40" s="76"/>
    </row>
    <row r="41" s="61" customFormat="1" ht="14" customHeight="1" spans="1:5">
      <c r="A41" s="75"/>
      <c r="B41" s="75" t="s">
        <v>144</v>
      </c>
      <c r="C41" s="77">
        <v>12</v>
      </c>
      <c r="D41" s="77"/>
      <c r="E41" s="76">
        <v>12</v>
      </c>
    </row>
    <row r="42" s="61" customFormat="1" ht="14" customHeight="1" spans="1:5">
      <c r="A42" s="75" t="s">
        <v>145</v>
      </c>
      <c r="B42" s="75" t="s">
        <v>146</v>
      </c>
      <c r="C42" s="77">
        <v>12</v>
      </c>
      <c r="D42" s="77"/>
      <c r="E42" s="76">
        <v>12</v>
      </c>
    </row>
    <row r="43" s="61" customFormat="1" ht="21" customHeight="1" spans="1:8">
      <c r="A43" s="62"/>
      <c r="B43" s="62"/>
      <c r="C43" s="62"/>
      <c r="D43" s="62"/>
      <c r="E43" s="62"/>
      <c r="F43" s="62"/>
      <c r="G43" s="62"/>
      <c r="H43" s="74"/>
    </row>
    <row r="44" s="61" customFormat="1" ht="21" customHeight="1" spans="1:7">
      <c r="A44" s="62"/>
      <c r="B44" s="62"/>
      <c r="C44" s="62"/>
      <c r="D44" s="62"/>
      <c r="E44" s="62"/>
      <c r="F44" s="62"/>
      <c r="G44" s="62"/>
    </row>
    <row r="45" s="61" customFormat="1" ht="21" customHeight="1" spans="1:6">
      <c r="A45" s="62"/>
      <c r="B45" s="62"/>
      <c r="C45" s="62"/>
      <c r="D45" s="62"/>
      <c r="E45" s="62"/>
      <c r="F45" s="62"/>
    </row>
    <row r="46" s="61" customFormat="1" ht="21" customHeight="1" spans="1:7">
      <c r="A46" s="62"/>
      <c r="B46" s="62"/>
      <c r="C46" s="62"/>
      <c r="D46" s="62"/>
      <c r="E46" s="62"/>
      <c r="F46" s="62"/>
      <c r="G46" s="62"/>
    </row>
    <row r="47" s="61" customFormat="1" ht="21" customHeight="1" spans="1:7">
      <c r="A47" s="62"/>
      <c r="B47" s="62"/>
      <c r="C47" s="62"/>
      <c r="D47" s="62"/>
      <c r="E47" s="62"/>
      <c r="F47" s="62"/>
      <c r="G47" s="62"/>
    </row>
    <row r="48" s="61" customFormat="1" ht="21" customHeight="1" spans="1:7">
      <c r="A48" s="62"/>
      <c r="B48" s="62"/>
      <c r="C48" s="62"/>
      <c r="D48" s="62"/>
      <c r="E48" s="62"/>
      <c r="F48" s="62"/>
      <c r="G48" s="62"/>
    </row>
    <row r="49" s="61" customFormat="1" ht="21" customHeight="1" spans="1:7">
      <c r="A49" s="62"/>
      <c r="B49" s="62"/>
      <c r="C49" s="62"/>
      <c r="D49" s="62"/>
      <c r="E49" s="62"/>
      <c r="F49" s="62"/>
      <c r="G49" s="62"/>
    </row>
    <row r="50" s="61" customFormat="1" ht="21" customHeight="1" spans="1:7">
      <c r="A50" s="62"/>
      <c r="B50" s="62"/>
      <c r="C50" s="62"/>
      <c r="D50" s="62"/>
      <c r="E50" s="62"/>
      <c r="F50" s="62"/>
      <c r="G50" s="62"/>
    </row>
    <row r="51" s="61" customFormat="1" ht="21" customHeight="1" spans="1:7">
      <c r="A51" s="62"/>
      <c r="B51" s="62"/>
      <c r="C51" s="62"/>
      <c r="D51" s="62"/>
      <c r="E51" s="62"/>
      <c r="F51" s="62"/>
      <c r="G51" s="62"/>
    </row>
    <row r="52" s="61" customFormat="1" ht="21" customHeight="1"/>
    <row r="53" s="61" customFormat="1" ht="21" customHeight="1" spans="1:7">
      <c r="A53" s="62"/>
      <c r="B53" s="62"/>
      <c r="C53" s="62"/>
      <c r="D53" s="62"/>
      <c r="E53" s="62"/>
      <c r="F53" s="62"/>
      <c r="G53" s="62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zoomScaleSheetLayoutView="60" workbookViewId="0">
      <selection activeCell="A3" sqref="A3"/>
    </sheetView>
  </sheetViews>
  <sheetFormatPr defaultColWidth="9.14285714285714" defaultRowHeight="12.75" customHeight="1" outlineLevelCol="7"/>
  <cols>
    <col min="1" max="1" width="24.2857142857143" style="61" customWidth="1"/>
    <col min="2" max="2" width="50.4285714285714" style="61" customWidth="1"/>
    <col min="3" max="3" width="19.7142857142857" style="61" customWidth="1"/>
    <col min="4" max="4" width="17.7142857142857" style="61" customWidth="1"/>
    <col min="5" max="5" width="15" style="61" customWidth="1"/>
    <col min="6" max="6" width="17.5714285714286" style="61" customWidth="1"/>
    <col min="7" max="7" width="18.5714285714286" style="61" customWidth="1"/>
    <col min="8" max="9" width="9.14285714285714" style="61" customWidth="1"/>
  </cols>
  <sheetData>
    <row r="1" s="61" customFormat="1" ht="15" spans="7:7">
      <c r="G1" s="79"/>
    </row>
    <row r="2" s="61" customFormat="1" ht="30" customHeight="1" spans="1:7">
      <c r="A2" s="64" t="s">
        <v>147</v>
      </c>
      <c r="B2" s="64"/>
      <c r="C2" s="64"/>
      <c r="D2" s="64"/>
      <c r="E2" s="64"/>
      <c r="F2" s="64"/>
      <c r="G2" s="64"/>
    </row>
    <row r="3" s="61" customFormat="1" ht="18" customHeight="1" spans="1:7">
      <c r="A3" s="80" t="s">
        <v>1</v>
      </c>
      <c r="B3" s="80"/>
      <c r="C3" s="80"/>
      <c r="D3" s="81"/>
      <c r="E3" s="81"/>
      <c r="F3" s="81"/>
      <c r="G3" s="68" t="s">
        <v>2</v>
      </c>
    </row>
    <row r="4" s="61" customFormat="1" ht="31.5" customHeight="1" spans="1:7">
      <c r="A4" s="72" t="s">
        <v>148</v>
      </c>
      <c r="B4" s="72" t="s">
        <v>149</v>
      </c>
      <c r="C4" s="72" t="s">
        <v>28</v>
      </c>
      <c r="D4" s="82" t="s">
        <v>150</v>
      </c>
      <c r="E4" s="72" t="s">
        <v>151</v>
      </c>
      <c r="F4" s="83" t="s">
        <v>152</v>
      </c>
      <c r="G4" s="72" t="s">
        <v>153</v>
      </c>
    </row>
    <row r="5" s="61" customFormat="1" ht="21.75" customHeight="1" spans="1:7">
      <c r="A5" s="84" t="s">
        <v>42</v>
      </c>
      <c r="B5" s="84" t="s">
        <v>42</v>
      </c>
      <c r="C5" s="85">
        <v>1</v>
      </c>
      <c r="D5" s="86">
        <f>C5+1</f>
        <v>2</v>
      </c>
      <c r="E5" s="86">
        <f>D5+1</f>
        <v>3</v>
      </c>
      <c r="F5" s="86">
        <f>E5+1</f>
        <v>4</v>
      </c>
      <c r="G5" s="86">
        <f>F5+1</f>
        <v>5</v>
      </c>
    </row>
    <row r="6" s="61" customFormat="1" ht="22.5" customHeight="1" spans="1:7">
      <c r="A6" s="75" t="s">
        <v>43</v>
      </c>
      <c r="B6" s="75" t="s">
        <v>28</v>
      </c>
      <c r="C6" s="77">
        <v>0.2</v>
      </c>
      <c r="D6" s="77"/>
      <c r="E6" s="77">
        <v>0.2</v>
      </c>
      <c r="F6" s="76"/>
      <c r="G6" s="76"/>
    </row>
    <row r="7" s="61" customFormat="1" ht="22.5" customHeight="1" spans="1:7">
      <c r="A7" s="75" t="s">
        <v>154</v>
      </c>
      <c r="B7" s="75" t="s">
        <v>155</v>
      </c>
      <c r="C7" s="77">
        <v>0.2</v>
      </c>
      <c r="D7" s="77"/>
      <c r="E7" s="77">
        <v>0.2</v>
      </c>
      <c r="F7" s="76"/>
      <c r="G7" s="76"/>
    </row>
    <row r="8" s="61" customFormat="1" ht="15" spans="1:7">
      <c r="A8" s="74"/>
      <c r="B8" s="74"/>
      <c r="C8" s="74"/>
      <c r="D8" s="74"/>
      <c r="E8" s="74"/>
      <c r="F8" s="74"/>
      <c r="G8" s="74"/>
    </row>
    <row r="9" s="61" customFormat="1" ht="15" spans="1:8">
      <c r="A9" s="74"/>
      <c r="B9" s="74"/>
      <c r="C9" s="74"/>
      <c r="D9" s="74"/>
      <c r="E9" s="74"/>
      <c r="F9" s="74"/>
      <c r="G9" s="74"/>
      <c r="H9" s="74"/>
    </row>
    <row r="10" s="61" customFormat="1" ht="15" spans="1:7">
      <c r="A10" s="74"/>
      <c r="B10" s="74"/>
      <c r="C10" s="74"/>
      <c r="D10" s="74"/>
      <c r="E10" s="74"/>
      <c r="F10" s="74"/>
      <c r="G10" s="74"/>
    </row>
    <row r="11" s="61" customFormat="1" ht="15" spans="1:7">
      <c r="A11" s="74"/>
      <c r="B11" s="74"/>
      <c r="C11" s="74"/>
      <c r="D11" s="74"/>
      <c r="E11" s="74"/>
      <c r="F11" s="74"/>
      <c r="G11" s="74"/>
    </row>
    <row r="12" s="61" customFormat="1" ht="15" spans="1:7">
      <c r="A12" s="74"/>
      <c r="B12" s="74"/>
      <c r="C12" s="74"/>
      <c r="D12" s="74"/>
      <c r="E12" s="74"/>
      <c r="F12" s="74"/>
      <c r="G12" s="74"/>
    </row>
    <row r="13" s="61" customFormat="1" ht="15" spans="1:7">
      <c r="A13" s="74"/>
      <c r="B13" s="74"/>
      <c r="C13" s="74"/>
      <c r="D13" s="74"/>
      <c r="E13" s="74"/>
      <c r="F13" s="74"/>
      <c r="G13" s="74"/>
    </row>
    <row r="14" s="61" customFormat="1" ht="15" spans="1:7">
      <c r="A14" s="74"/>
      <c r="B14" s="74"/>
      <c r="C14" s="74"/>
      <c r="D14" s="74"/>
      <c r="E14" s="74"/>
      <c r="F14" s="74"/>
      <c r="G14" s="74"/>
    </row>
    <row r="15" s="61" customFormat="1" ht="15" spans="1:7">
      <c r="A15" s="74"/>
      <c r="B15" s="74"/>
      <c r="C15" s="74"/>
      <c r="D15" s="74"/>
      <c r="E15" s="74"/>
      <c r="F15" s="74"/>
      <c r="G15" s="74"/>
    </row>
    <row r="16" s="61" customFormat="1" ht="15" spans="5:7">
      <c r="E16" s="74"/>
      <c r="F16" s="74"/>
      <c r="G16" s="74"/>
    </row>
    <row r="17" s="61" customFormat="1" ht="15" spans="4:6">
      <c r="D17" s="74"/>
      <c r="E17" s="74"/>
      <c r="F17" s="74"/>
    </row>
    <row r="18" s="61" customFormat="1" ht="15" spans="2:6">
      <c r="B18" s="74"/>
      <c r="C18" s="74"/>
      <c r="D18" s="74"/>
      <c r="F18" s="74"/>
    </row>
    <row r="19" s="61" customFormat="1" ht="15" spans="3:7">
      <c r="C19" s="74"/>
      <c r="E19" s="74"/>
      <c r="G19" s="74"/>
    </row>
    <row r="20" s="61" customFormat="1" ht="15" spans="3:7">
      <c r="C20" s="74"/>
      <c r="G20" s="74"/>
    </row>
    <row r="21" s="61" customFormat="1" ht="15" spans="5:7">
      <c r="E21" s="74"/>
      <c r="G21" s="74"/>
    </row>
    <row r="22" s="61" customFormat="1" ht="15"/>
    <row r="23" s="61" customFormat="1" ht="15"/>
    <row r="24" s="61" customFormat="1" ht="15"/>
    <row r="25" s="61" customFormat="1" ht="15" spans="4:4">
      <c r="D25" s="74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F14" sqref="F14"/>
    </sheetView>
  </sheetViews>
  <sheetFormatPr defaultColWidth="9.14285714285714" defaultRowHeight="12.75" customHeight="1" outlineLevelCol="7"/>
  <cols>
    <col min="1" max="1" width="16.7142857142857" style="61" customWidth="1"/>
    <col min="2" max="2" width="49.1428571428571" style="61" customWidth="1"/>
    <col min="3" max="5" width="28" style="61" customWidth="1"/>
    <col min="6" max="6" width="9.14285714285714" style="61" customWidth="1"/>
    <col min="7" max="7" width="13.5714285714286" style="61" customWidth="1"/>
    <col min="8" max="9" width="9.14285714285714" style="61" customWidth="1"/>
  </cols>
  <sheetData>
    <row r="1" s="61" customFormat="1" ht="21" customHeight="1" spans="1:7">
      <c r="A1" s="62"/>
      <c r="B1" s="62"/>
      <c r="C1" s="62"/>
      <c r="D1" s="63" t="s">
        <v>156</v>
      </c>
      <c r="E1" s="62"/>
      <c r="F1" s="62"/>
      <c r="G1" s="62"/>
    </row>
    <row r="2" s="61" customFormat="1" ht="29.25" customHeight="1" spans="1:7">
      <c r="A2" s="64" t="s">
        <v>157</v>
      </c>
      <c r="B2" s="64"/>
      <c r="C2" s="64"/>
      <c r="D2" s="64"/>
      <c r="E2" s="64"/>
      <c r="F2" s="65"/>
      <c r="G2" s="65"/>
    </row>
    <row r="3" s="61" customFormat="1" ht="21" customHeight="1" spans="1:7">
      <c r="A3" s="66" t="s">
        <v>1</v>
      </c>
      <c r="B3" s="67"/>
      <c r="C3" s="67"/>
      <c r="D3" s="67"/>
      <c r="E3" s="68" t="s">
        <v>2</v>
      </c>
      <c r="F3" s="62"/>
      <c r="G3" s="62"/>
    </row>
    <row r="4" s="61" customFormat="1" ht="17.25" customHeight="1" spans="1:7">
      <c r="A4" s="69" t="s">
        <v>51</v>
      </c>
      <c r="B4" s="69"/>
      <c r="C4" s="69" t="s">
        <v>75</v>
      </c>
      <c r="D4" s="69"/>
      <c r="E4" s="69"/>
      <c r="F4" s="62"/>
      <c r="G4" s="62"/>
    </row>
    <row r="5" s="61" customFormat="1" ht="21" customHeight="1" spans="1:7">
      <c r="A5" s="69" t="s">
        <v>57</v>
      </c>
      <c r="B5" s="70" t="s">
        <v>58</v>
      </c>
      <c r="C5" s="71" t="s">
        <v>28</v>
      </c>
      <c r="D5" s="71" t="s">
        <v>52</v>
      </c>
      <c r="E5" s="71" t="s">
        <v>53</v>
      </c>
      <c r="F5" s="62"/>
      <c r="G5" s="62"/>
    </row>
    <row r="6" s="61" customFormat="1" ht="21" customHeight="1" spans="1:8">
      <c r="A6" s="72" t="s">
        <v>42</v>
      </c>
      <c r="B6" s="72" t="s">
        <v>42</v>
      </c>
      <c r="C6" s="73">
        <v>1</v>
      </c>
      <c r="D6" s="73">
        <f>C6+1</f>
        <v>2</v>
      </c>
      <c r="E6" s="73">
        <f>D6+1</f>
        <v>3</v>
      </c>
      <c r="F6" s="62"/>
      <c r="G6" s="62"/>
      <c r="H6" s="74"/>
    </row>
    <row r="7" s="61" customFormat="1" ht="18.75" customHeight="1" spans="1:7">
      <c r="A7" s="75"/>
      <c r="B7" s="75"/>
      <c r="C7" s="76"/>
      <c r="D7" s="77"/>
      <c r="E7" s="76"/>
      <c r="F7" s="62"/>
      <c r="G7" s="62"/>
    </row>
    <row r="8" s="61" customFormat="1" ht="21" customHeight="1"/>
    <row r="9" s="61" customFormat="1" ht="21" customHeight="1" spans="3:3">
      <c r="C9" s="78" t="s">
        <v>158</v>
      </c>
    </row>
    <row r="10" s="61" customFormat="1" ht="21" customHeight="1"/>
    <row r="11" s="61" customFormat="1" ht="21" customHeight="1"/>
    <row r="12" s="61" customFormat="1" ht="21" customHeight="1"/>
    <row r="13" s="61" customFormat="1" ht="21" customHeight="1"/>
    <row r="14" s="61" customFormat="1" ht="21" customHeight="1"/>
    <row r="15" s="61" customFormat="1" ht="21" customHeight="1"/>
    <row r="16" s="61" customFormat="1" ht="21" customHeight="1"/>
    <row r="17" s="61" customFormat="1" ht="21" customHeight="1"/>
    <row r="18" s="6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8" sqref="C8"/>
    </sheetView>
  </sheetViews>
  <sheetFormatPr defaultColWidth="9.14285714285714" defaultRowHeight="12.75" outlineLevelRow="7" outlineLevelCol="2"/>
  <cols>
    <col min="1" max="1" width="30.2857142857143" customWidth="1"/>
    <col min="2" max="2" width="32.5714285714286" customWidth="1"/>
    <col min="3" max="3" width="25.7142857142857" customWidth="1"/>
  </cols>
  <sheetData>
    <row r="1" ht="15" spans="1:3">
      <c r="A1" s="53"/>
      <c r="B1" s="53"/>
      <c r="C1" s="53"/>
    </row>
    <row r="2" ht="20.25" spans="1:3">
      <c r="A2" s="54" t="s">
        <v>159</v>
      </c>
      <c r="B2" s="54"/>
      <c r="C2" s="54"/>
    </row>
    <row r="3" ht="15" spans="1:3">
      <c r="A3" s="53"/>
      <c r="B3" s="53"/>
      <c r="C3" s="53"/>
    </row>
    <row r="4" spans="1:3">
      <c r="A4" s="55" t="s">
        <v>160</v>
      </c>
      <c r="B4" s="56" t="s">
        <v>28</v>
      </c>
      <c r="C4" s="56" t="s">
        <v>21</v>
      </c>
    </row>
    <row r="5" ht="23" customHeight="1" spans="1:3">
      <c r="A5" s="55"/>
      <c r="B5" s="56"/>
      <c r="C5" s="56"/>
    </row>
    <row r="6" ht="32" customHeight="1" spans="1:3">
      <c r="A6" s="57" t="s">
        <v>42</v>
      </c>
      <c r="B6" s="57">
        <v>1</v>
      </c>
      <c r="C6" s="57">
        <v>2</v>
      </c>
    </row>
    <row r="7" ht="27" customHeight="1" spans="1:3">
      <c r="A7" s="58" t="s">
        <v>28</v>
      </c>
      <c r="B7" s="59">
        <v>505</v>
      </c>
      <c r="C7" s="60"/>
    </row>
    <row r="8" ht="40" customHeight="1" spans="1:3">
      <c r="A8" s="58" t="s">
        <v>45</v>
      </c>
      <c r="B8" s="59">
        <v>505</v>
      </c>
      <c r="C8" s="60"/>
    </row>
  </sheetData>
  <mergeCells count="4">
    <mergeCell ref="A2:C2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支出总表(引用)</vt:lpstr>
      <vt:lpstr>财拨总表(引用)</vt:lpstr>
      <vt:lpstr>部门整体支出绩效目标表  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2021-03-29T07:05:00Z</dcterms:created>
  <dcterms:modified xsi:type="dcterms:W3CDTF">2022-04-29T06:03:29Z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002893DC908447729FC26F1AFF17899C</vt:lpwstr>
  </property>
  <property fmtid="{D5CDD505-2E9C-101B-9397-08002B2CF9AE}" pid="4" name="commondata">
    <vt:lpwstr>eyJoZGlkIjoiMGQ2ZWE4Yjk0MThjMjYxMmFhZWUyMjMzNjg2MTM4ODcifQ==</vt:lpwstr>
  </property>
</Properties>
</file>