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800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<sst xmlns="http://schemas.openxmlformats.org/spreadsheetml/2006/main" count="348" uniqueCount="242">
  <si>
    <t>收支预算总表</t>
  </si>
  <si>
    <t>填报单位:[201006]上饶市招生考试委员会办公室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</si>
  <si>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</si>
  <si>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</si>
  <si>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</si>
  <si>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</si>
  <si>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</si>
  <si>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</si>
  <si>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</si>
  <si>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</si>
  <si>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</si>
  <si>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</si>
  <si>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</si>
  <si>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</si>
  <si>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</si>
  <si>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</si>
  <si>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</si>
  <si>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</si>
  <si>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</si>
  <si>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</si>
  <si>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</si>
  <si>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</si>
  <si>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</si>
  <si>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</si>
  <si>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</si>
  <si>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</si>
  <si>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[201006]上饶市招生考试委员会办公室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</si>
  <si>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</si>
  <si>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</si>
  <si>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</si>
  <si>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</si>
  <si>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</si>
  <si>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</si>
  <si>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</si>
  <si>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</si>
  <si>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</si>
  <si>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</si>
  <si>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</si>
  <si>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</si>
  <si>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</si>
  <si>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</si>
  <si>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</si>
  <si>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</si>
  <si>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</si>
  <si>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</si>
  <si>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</si>
  <si>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99</t>
  </si>
  <si>
    <t>　其他教育支出</t>
  </si>
  <si>
    <t>　　2059999</t>
  </si>
  <si>
    <t>　　其他教育支出</t>
  </si>
  <si>
    <t>部门支出总表</t>
  </si>
  <si>
    <t>填报单位[201006]上饶市招生考试委员会办公室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</si>
  <si>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</si>
  <si>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</si>
  <si>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</si>
  <si>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</si>
  <si>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</si>
  <si>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</si>
  <si>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</si>
  <si>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</si>
  <si>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</si>
  <si>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</si>
  <si>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</si>
  <si>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</si>
  <si>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</si>
  <si>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</si>
  <si>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</si>
  <si>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</si>
  <si>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</si>
  <si>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</si>
  <si>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</si>
  <si>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</si>
  <si>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</si>
  <si>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</si>
  <si>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</si>
  <si>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</si>
  <si>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</si>
  <si>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</si>
  <si>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</si>
  <si>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</si>
  <si>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</si>
  <si>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</si>
  <si>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</si>
  <si>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</si>
  <si>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</si>
  <si>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</si>
  <si>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</si>
  <si>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</si>
  <si>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</si>
  <si>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</si>
  <si>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</si>
  <si>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</si>
  <si>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</si>
  <si>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</si>
  <si>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</si>
  <si>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</si>
  <si>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</si>
  <si>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</si>
  <si>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</si>
  <si>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30203</t>
  </si>
  <si>
    <t>　咨询费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</si>
  <si>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</si>
  <si>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</si>
  <si>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</si>
  <si>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</si>
  <si>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</si>
  <si>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</si>
  <si>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</si>
  <si>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</si>
  <si>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</si>
  <si>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</si>
  <si>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</si>
  <si>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</si>
  <si>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</si>
  <si>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</si>
  <si>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</si>
  <si>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</si>
  <si>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</si>
  <si>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</si>
  <si>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</si>
  <si>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</si>
  <si>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</si>
  <si>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</si>
  <si>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</si>
  <si>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</si>
  <si>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</si>
  <si>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</si>
  <si>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</si>
  <si>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</si>
  <si>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</si>
  <si>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</si>
  <si>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</si>
  <si>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</si>
  <si>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</si>
  <si>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</si>
  <si>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</si>
  <si>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</si>
  <si>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</si>
  <si>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</si>
  <si>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</si>
  <si>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</si>
  <si>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</si>
  <si>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201006</t>
  </si>
  <si>
    <t>上饶市招生考试委员会办公室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</si>
  <si>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</si>
  <si>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</si>
  <si>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</si>
  <si>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</si>
  <si>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</si>
  <si>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</si>
  <si>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</si>
  <si>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</si>
  <si>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</si>
  <si>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</si>
  <si>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</si>
  <si>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</si>
  <si>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</si>
  <si>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</si>
  <si>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</si>
  <si>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</si>
  <si>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</si>
  <si>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</si>
  <si>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</si>
  <si>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</si>
  <si>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</si>
  <si>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</si>
  <si>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</si>
  <si>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</si>
  <si>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</si>
  <si>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</si>
  <si>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</si>
  <si>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</si>
  <si>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</si>
  <si>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</si>
  <si>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</si>
  <si>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</si>
  <si>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</si>
  <si>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</si>
  <si>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</si>
  <si>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</si>
  <si>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</si>
  <si>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</si>
  <si>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</si>
  <si>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</si>
  <si>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 xml:space="preserve">满意度指标 </t>
  </si>
  <si>
    <t>上饶市招生考试委员会办公室</t>
  </si>
  <si>
    <t>孔颖</t>
  </si>
  <si>
    <t>上饶市</t>
  </si>
  <si>
    <t>确保各级各类考试的顺利完成</t>
  </si>
  <si>
    <t>17场考试圆满完成</t>
  </si>
  <si>
    <t>资金及时到位</t>
  </si>
  <si>
    <t>经费开支1300.99万元</t>
  </si>
  <si>
    <t>所有考试经费的及时支付</t>
  </si>
  <si>
    <t>及时到位</t>
  </si>
  <si>
    <t>降低考试成本</t>
  </si>
  <si>
    <t>降低成本</t>
  </si>
  <si>
    <t>为国家选拔优秀人才，各级各类考试顺利完成，获得社会一致好评。</t>
  </si>
  <si>
    <t>选拔优秀人才</t>
  </si>
  <si>
    <t>组织考试期间做到严格管理，不产生考试垃圾，确保绿色组考。</t>
  </si>
  <si>
    <t>绿色环保</t>
  </si>
  <si>
    <t>圆满完成各级各类国家教育考试的组考工作。</t>
  </si>
  <si>
    <t>圆满完成</t>
  </si>
  <si>
    <t>做到使政府放心、监考考务人员安心，参考考生满意</t>
  </si>
  <si>
    <t>放心，满意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</si>
  <si>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</si>
  <si>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</si>
  <si>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</si>
  <si>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</si>
  <si>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</si>
  <si>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</si>
  <si>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</si>
  <si>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</si>
  <si>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</si>
  <si>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</si>
  <si>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</si>
  <si>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</si>
  <si>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社会效益指标</t>
  </si>
  <si>
    <t>高考监考补助专项</t>
  </si>
  <si>
    <t>201001上饶市教育局</t>
  </si>
  <si>
    <t>上饶市招生考试委员会办公室</t>
  </si>
  <si>
    <t>2022年1月1日-2022年12月31日</t>
  </si>
  <si>
    <r>
      <t>3</t>
    </r>
    <r>
      <rPr>
        <sz val="12"/>
        <rFont val="宋体"/>
        <family val="0"/>
      </rPr>
      <t>0万</t>
    </r>
  </si>
  <si>
    <t>圆满完成高等教育招生考试</t>
  </si>
  <si>
    <t>&gt;=30万</t>
  </si>
  <si>
    <t>资金及时下拨到位</t>
  </si>
  <si>
    <t>及时</t>
  </si>
  <si>
    <t>节约考试成本</t>
  </si>
  <si>
    <t>30万</t>
  </si>
  <si>
    <t>减少经费开支</t>
  </si>
  <si>
    <t>减少</t>
  </si>
  <si>
    <t>好评100%</t>
  </si>
  <si>
    <t>组织考试过程中避免造成环境污染</t>
  </si>
  <si>
    <t>环保</t>
  </si>
  <si>
    <t>做到使政府放心，参考考生、监考、考务人员安心。</t>
  </si>
  <si>
    <t>可持续</t>
  </si>
  <si>
    <t>100%满意</t>
  </si>
  <si>
    <t>2022年度一次性项目</t>
  </si>
  <si>
    <t>提高监考、考务工作人员待遇，圆满完成高等教育招生考试工作</t>
  </si>
  <si>
    <t>考试顺利完成，取得社会好评。</t>
  </si>
  <si>
    <t>提高监考、考务工作人员待遇，圆满完成高等教育招生考试工作，牢固树立公共服务意识，切实履行好公共服务职责，树立良好形象</t>
  </si>
  <si>
    <t>资金及时到位，保障高等教育考试工作的顺利完成。</t>
  </si>
  <si>
    <t>教育支出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</si>
</sst>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1" fillId="0" borderId="0" applyProtection="0">
      <alignment/>
    </xf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8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0" fontId="1" fillId="0" borderId="0" xfId="41" applyNumberFormat="1" applyFont="1" applyFill="1" applyBorder="1" applyAlignment="1">
      <alignment/>
      <protection/>
    </xf>
    <xf numFmtId="0" fontId="13" fillId="0" borderId="15" xfId="41" applyNumberFormat="1" applyFont="1" applyFill="1" applyBorder="1" applyAlignment="1">
      <alignment horizontal="center" vertical="center" wrapText="1"/>
      <protection/>
    </xf>
    <xf numFmtId="0" fontId="11" fillId="0" borderId="0" xfId="41">
      <alignment/>
      <protection/>
    </xf>
    <xf numFmtId="0" fontId="18" fillId="0" borderId="15" xfId="40" applyNumberFormat="1" applyFont="1" applyFill="1" applyBorder="1" applyAlignment="1">
      <alignment horizontal="center" vertical="center" wrapText="1"/>
    </xf>
    <xf numFmtId="0" fontId="20" fillId="0" borderId="16" xfId="40" applyNumberFormat="1" applyFont="1" applyFill="1" applyBorder="1" applyAlignment="1">
      <alignment horizontal="center" vertical="center" wrapText="1"/>
    </xf>
    <xf numFmtId="0" fontId="4" fillId="0" borderId="15" xfId="41" applyNumberFormat="1" applyFont="1" applyFill="1" applyBorder="1" applyAlignment="1">
      <alignment horizontal="center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15" xfId="41" applyNumberFormat="1" applyFont="1" applyFill="1" applyBorder="1" applyAlignment="1">
      <alignment horizontal="center" vertical="center" wrapText="1"/>
      <protection/>
    </xf>
    <xf numFmtId="0" fontId="15" fillId="0" borderId="15" xfId="41" applyNumberFormat="1" applyFont="1" applyFill="1" applyBorder="1" applyAlignment="1">
      <alignment horizontal="center" vertical="center" wrapText="1"/>
      <protection/>
    </xf>
    <xf numFmtId="0" fontId="16" fillId="0" borderId="15" xfId="41" applyNumberFormat="1" applyFont="1" applyFill="1" applyBorder="1" applyAlignment="1">
      <alignment horizontal="center" vertical="center" wrapText="1"/>
      <protection/>
    </xf>
    <xf numFmtId="0" fontId="15" fillId="0" borderId="19" xfId="41" applyNumberFormat="1" applyFont="1" applyFill="1" applyBorder="1" applyAlignment="1">
      <alignment horizontal="center" vertical="center" wrapText="1"/>
      <protection/>
    </xf>
    <xf numFmtId="0" fontId="15" fillId="0" borderId="20" xfId="41" applyNumberFormat="1" applyFont="1" applyFill="1" applyBorder="1" applyAlignment="1">
      <alignment horizontal="center" vertical="center" wrapText="1"/>
      <protection/>
    </xf>
    <xf numFmtId="0" fontId="1" fillId="0" borderId="15" xfId="41" applyNumberFormat="1" applyFont="1" applyFill="1" applyBorder="1" applyAlignment="1">
      <alignment horizontal="center" vertical="center"/>
      <protection/>
    </xf>
    <xf numFmtId="0" fontId="4" fillId="0" borderId="0" xfId="41" applyNumberFormat="1" applyFont="1" applyFill="1" applyBorder="1" applyAlignment="1">
      <alignment horizontal="left"/>
      <protection/>
    </xf>
    <xf numFmtId="0" fontId="12" fillId="0" borderId="0" xfId="41" applyNumberFormat="1" applyFont="1" applyFill="1" applyBorder="1" applyAlignment="1">
      <alignment horizontal="center" vertical="center" wrapText="1"/>
      <protection/>
    </xf>
    <xf numFmtId="0" fontId="14" fillId="0" borderId="15" xfId="41" applyNumberFormat="1" applyFont="1" applyFill="1" applyBorder="1" applyAlignment="1">
      <alignment horizontal="center" vertical="center" wrapText="1"/>
      <protection/>
    </xf>
    <xf numFmtId="0" fontId="4" fillId="0" borderId="0" xfId="41" applyFont="1" applyAlignment="1">
      <alignment horizontal="left"/>
      <protection/>
    </xf>
    <xf numFmtId="0" fontId="17" fillId="0" borderId="0" xfId="40" applyNumberFormat="1" applyFont="1" applyFill="1" applyBorder="1" applyAlignment="1">
      <alignment horizontal="center" vertical="center" wrapText="1"/>
    </xf>
    <xf numFmtId="0" fontId="18" fillId="0" borderId="0" xfId="40" applyNumberFormat="1" applyFont="1" applyFill="1" applyBorder="1" applyAlignment="1">
      <alignment horizontal="center" vertical="center" wrapText="1"/>
    </xf>
    <xf numFmtId="0" fontId="18" fillId="0" borderId="15" xfId="40" applyNumberFormat="1" applyFont="1" applyFill="1" applyBorder="1" applyAlignment="1">
      <alignment horizontal="center" vertical="center" wrapText="1"/>
    </xf>
    <xf numFmtId="0" fontId="18" fillId="0" borderId="16" xfId="40" applyNumberFormat="1" applyFont="1" applyFill="1" applyBorder="1" applyAlignment="1">
      <alignment horizontal="center" vertical="center" wrapText="1"/>
    </xf>
    <xf numFmtId="0" fontId="18" fillId="0" borderId="21" xfId="40" applyNumberFormat="1" applyFont="1" applyFill="1" applyBorder="1" applyAlignment="1">
      <alignment horizontal="center" vertical="center" wrapText="1"/>
    </xf>
    <xf numFmtId="0" fontId="19" fillId="0" borderId="15" xfId="40" applyNumberFormat="1" applyFont="1" applyFill="1" applyBorder="1" applyAlignment="1">
      <alignment horizontal="center" vertical="center" wrapText="1"/>
    </xf>
    <xf numFmtId="0" fontId="4" fillId="0" borderId="15" xfId="40" applyNumberFormat="1" applyFont="1" applyFill="1" applyBorder="1" applyAlignment="1">
      <alignment horizontal="center" vertical="center"/>
    </xf>
    <xf numFmtId="0" fontId="4" fillId="0" borderId="15" xfId="40" applyNumberFormat="1" applyFont="1" applyFill="1" applyBorder="1" applyAlignment="1">
      <alignment horizontal="center" vertical="center" wrapText="1"/>
    </xf>
    <xf numFmtId="0" fontId="20" fillId="0" borderId="16" xfId="40" applyNumberFormat="1" applyFont="1" applyFill="1" applyBorder="1" applyAlignment="1">
      <alignment horizontal="center" vertical="center" wrapText="1"/>
    </xf>
    <xf numFmtId="0" fontId="4" fillId="0" borderId="15" xfId="41" applyNumberFormat="1" applyFont="1" applyFill="1" applyBorder="1" applyAlignment="1">
      <alignment horizontal="center" vertical="center" wrapText="1"/>
      <protection/>
    </xf>
    <xf numFmtId="0" fontId="18" fillId="0" borderId="19" xfId="40" applyFont="1" applyFill="1" applyBorder="1" applyAlignment="1" applyProtection="1">
      <alignment horizontal="center" vertical="center" wrapText="1"/>
      <protection/>
    </xf>
    <xf numFmtId="0" fontId="18" fillId="0" borderId="22" xfId="40" applyFont="1" applyFill="1" applyBorder="1" applyAlignment="1" applyProtection="1">
      <alignment horizontal="center" vertical="center" wrapText="1"/>
      <protection/>
    </xf>
    <xf numFmtId="0" fontId="18" fillId="0" borderId="20" xfId="4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18" fillId="0" borderId="19" xfId="40" applyFont="1" applyFill="1" applyBorder="1" applyAlignment="1" applyProtection="1">
      <alignment horizontal="center" vertical="center" wrapText="1"/>
      <protection/>
    </xf>
    <xf numFmtId="9" fontId="58" fillId="0" borderId="19" xfId="0" applyNumberFormat="1" applyFont="1" applyFill="1" applyBorder="1" applyAlignment="1">
      <alignment horizontal="center" vertical="center" wrapText="1"/>
    </xf>
    <xf numFmtId="182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31">
      <selection activeCell="G52" sqref="G5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4"/>
      <c r="B1" s="44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1" customFormat="1" ht="29.25" customHeight="1">
      <c r="A2" s="59" t="s">
        <v>0</v>
      </c>
      <c r="B2" s="59"/>
      <c r="C2" s="59"/>
      <c r="D2" s="5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s="1" customFormat="1" ht="17.25" customHeight="1">
      <c r="A3" s="47" t="s">
        <v>1</v>
      </c>
      <c r="B3" s="46"/>
      <c r="C3" s="46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" customFormat="1" ht="15.75" customHeight="1">
      <c r="A5" s="48" t="s">
        <v>5</v>
      </c>
      <c r="B5" s="48" t="s">
        <v>6</v>
      </c>
      <c r="C5" s="48" t="s">
        <v>7</v>
      </c>
      <c r="D5" s="48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" customFormat="1" ht="15.75" customHeight="1">
      <c r="A6" s="49" t="s">
        <v>8</v>
      </c>
      <c r="B6" s="8">
        <f>IF(ISBLANK(SUM(B7,B8,B9))," ",SUM(B7,B8,B9))</f>
        <v>1300.99</v>
      </c>
      <c r="C6" s="102" t="s">
        <v>241</v>
      </c>
      <c r="D6" s="15">
        <v>1374.94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" customFormat="1" ht="15.75" customHeight="1">
      <c r="A7" s="51" t="s">
        <v>9</v>
      </c>
      <c r="B7" s="8">
        <v>1300.99</v>
      </c>
      <c r="C7" s="50"/>
      <c r="D7" s="1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1" customFormat="1" ht="15.75" customHeight="1">
      <c r="A8" s="51" t="s">
        <v>10</v>
      </c>
      <c r="B8" s="23"/>
      <c r="C8" s="50"/>
      <c r="D8" s="1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" customFormat="1" ht="15.75" customHeight="1">
      <c r="A9" s="51" t="s">
        <v>11</v>
      </c>
      <c r="B9" s="23"/>
      <c r="C9" s="50"/>
      <c r="D9" s="1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s="1" customFormat="1" ht="15.75" customHeight="1">
      <c r="A10" s="49" t="s">
        <v>12</v>
      </c>
      <c r="B10" s="8"/>
      <c r="C10" s="50"/>
      <c r="D10" s="1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s="1" customFormat="1" ht="15.75" customHeight="1">
      <c r="A11" s="51" t="s">
        <v>13</v>
      </c>
      <c r="B11" s="8"/>
      <c r="C11" s="50"/>
      <c r="D11" s="1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" customFormat="1" ht="15.75" customHeight="1">
      <c r="A12" s="51" t="s">
        <v>14</v>
      </c>
      <c r="B12" s="8"/>
      <c r="C12" s="50"/>
      <c r="D12" s="1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" customFormat="1" ht="15.75" customHeight="1">
      <c r="A13" s="51" t="s">
        <v>15</v>
      </c>
      <c r="B13" s="8"/>
      <c r="C13" s="50"/>
      <c r="D13" s="1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" customFormat="1" ht="15.75" customHeight="1">
      <c r="A14" s="51" t="s">
        <v>16</v>
      </c>
      <c r="B14" s="23"/>
      <c r="C14" s="50"/>
      <c r="D14" s="1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" customFormat="1" ht="15.75" customHeight="1">
      <c r="A15" s="51" t="s">
        <v>17</v>
      </c>
      <c r="B15" s="23"/>
      <c r="C15" s="50"/>
      <c r="D15" s="1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s="1" customFormat="1" ht="15.75" customHeight="1">
      <c r="A16" s="49"/>
      <c r="B16" s="52"/>
      <c r="C16" s="50"/>
      <c r="D16" s="1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s="1" customFormat="1" ht="15.75" customHeight="1">
      <c r="A17" s="49"/>
      <c r="B17" s="52"/>
      <c r="C17" s="50"/>
      <c r="D17" s="1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s="1" customFormat="1" ht="15.75" customHeight="1">
      <c r="A18" s="49"/>
      <c r="B18" s="52"/>
      <c r="C18" s="50"/>
      <c r="D18" s="1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s="1" customFormat="1" ht="15.75" customHeight="1">
      <c r="A19" s="49"/>
      <c r="B19" s="52"/>
      <c r="C19" s="50"/>
      <c r="D19" s="1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s="1" customFormat="1" ht="15.75" customHeight="1">
      <c r="A20" s="49"/>
      <c r="B20" s="52"/>
      <c r="C20" s="50"/>
      <c r="D20" s="1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1" customFormat="1" ht="15.75" customHeight="1">
      <c r="A21" s="49"/>
      <c r="B21" s="52"/>
      <c r="C21" s="50"/>
      <c r="D21" s="1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s="1" customFormat="1" ht="15.75" customHeight="1">
      <c r="A22" s="49"/>
      <c r="B22" s="52"/>
      <c r="C22" s="50"/>
      <c r="D22" s="1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1" customFormat="1" ht="15.75" customHeight="1">
      <c r="A23" s="49"/>
      <c r="B23" s="52"/>
      <c r="C23" s="50"/>
      <c r="D23" s="1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s="1" customFormat="1" ht="15.75" customHeight="1">
      <c r="A24" s="49"/>
      <c r="B24" s="52"/>
      <c r="C24" s="50"/>
      <c r="D24" s="1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s="1" customFormat="1" ht="15.75" customHeight="1">
      <c r="A25" s="49"/>
      <c r="B25" s="52"/>
      <c r="C25" s="50"/>
      <c r="D25" s="1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s="1" customFormat="1" ht="15.75" customHeight="1">
      <c r="A26" s="49"/>
      <c r="B26" s="52"/>
      <c r="C26" s="50"/>
      <c r="D26" s="1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s="1" customFormat="1" ht="15.75" customHeight="1">
      <c r="A27" s="49"/>
      <c r="B27" s="52"/>
      <c r="C27" s="50"/>
      <c r="D27" s="1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s="1" customFormat="1" ht="15.75" customHeight="1">
      <c r="A28" s="49"/>
      <c r="B28" s="52"/>
      <c r="C28" s="50"/>
      <c r="D28" s="1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s="1" customFormat="1" ht="15.75" customHeight="1">
      <c r="A29" s="49"/>
      <c r="B29" s="52"/>
      <c r="C29" s="50"/>
      <c r="D29" s="1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s="1" customFormat="1" ht="15.75" customHeight="1">
      <c r="A30" s="49"/>
      <c r="B30" s="52"/>
      <c r="C30" s="50"/>
      <c r="D30" s="1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s="1" customFormat="1" ht="15.75" customHeight="1">
      <c r="A31" s="49"/>
      <c r="B31" s="52"/>
      <c r="C31" s="50"/>
      <c r="D31" s="1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s="1" customFormat="1" ht="15.75" customHeight="1">
      <c r="A32" s="49"/>
      <c r="B32" s="52"/>
      <c r="C32" s="50"/>
      <c r="D32" s="1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s="1" customFormat="1" ht="15.75" customHeight="1">
      <c r="A33" s="49"/>
      <c r="B33" s="52"/>
      <c r="C33" s="50"/>
      <c r="D33" s="1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s="1" customFormat="1" ht="15.75" customHeight="1">
      <c r="A34" s="49"/>
      <c r="B34" s="52"/>
      <c r="C34" s="50"/>
      <c r="D34" s="1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1" customFormat="1" ht="15.75" customHeight="1">
      <c r="A35" s="49"/>
      <c r="B35" s="52"/>
      <c r="C35" s="50"/>
      <c r="D35" s="1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" customFormat="1" ht="15.75" customHeight="1">
      <c r="A36" s="49"/>
      <c r="B36" s="52"/>
      <c r="C36" s="50"/>
      <c r="D36" s="1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" customFormat="1" ht="15.75" customHeight="1">
      <c r="A37" s="49"/>
      <c r="B37" s="52"/>
      <c r="C37" s="50"/>
      <c r="D37" s="1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" customFormat="1" ht="15.75" customHeight="1">
      <c r="A38" s="49"/>
      <c r="B38" s="52"/>
      <c r="C38" s="50"/>
      <c r="D38" s="1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1" customFormat="1" ht="15.75" customHeight="1">
      <c r="A39" s="49"/>
      <c r="B39" s="52"/>
      <c r="C39" s="50"/>
      <c r="D39" s="1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s="1" customFormat="1" ht="15.75" customHeight="1">
      <c r="A40" s="49"/>
      <c r="B40" s="52"/>
      <c r="C40" s="50"/>
      <c r="D40" s="1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s="1" customFormat="1" ht="15.75" customHeight="1">
      <c r="A41" s="49"/>
      <c r="B41" s="52"/>
      <c r="C41" s="50"/>
      <c r="D41" s="1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</row>
    <row r="42" spans="1:251" s="1" customFormat="1" ht="15.75" customHeight="1">
      <c r="A42" s="49"/>
      <c r="B42" s="52"/>
      <c r="C42" s="50"/>
      <c r="D42" s="1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</row>
    <row r="43" spans="1:251" s="1" customFormat="1" ht="15.75" customHeight="1">
      <c r="A43" s="49"/>
      <c r="B43" s="52"/>
      <c r="C43" s="50"/>
      <c r="D43" s="1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</row>
    <row r="44" spans="1:251" s="1" customFormat="1" ht="15.75" customHeight="1">
      <c r="A44" s="49"/>
      <c r="B44" s="52"/>
      <c r="C44" s="50"/>
      <c r="D44" s="1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1" customFormat="1" ht="15.75" customHeight="1">
      <c r="A45" s="49"/>
      <c r="B45" s="52"/>
      <c r="C45" s="50"/>
      <c r="D45" s="1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</row>
    <row r="46" spans="1:251" s="1" customFormat="1" ht="15.75" customHeight="1">
      <c r="A46" s="49"/>
      <c r="B46" s="52"/>
      <c r="C46" s="50"/>
      <c r="D46" s="1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</row>
    <row r="47" spans="1:251" s="1" customFormat="1" ht="15.75" customHeight="1">
      <c r="A47" s="49"/>
      <c r="B47" s="52"/>
      <c r="C47" s="50"/>
      <c r="D47" s="1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s="1" customFormat="1" ht="15.75" customHeight="1">
      <c r="A48" s="51"/>
      <c r="B48" s="52"/>
      <c r="C48" s="50"/>
      <c r="D48" s="1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s="1" customFormat="1" ht="15.75" customHeight="1">
      <c r="A49" s="48" t="s">
        <v>18</v>
      </c>
      <c r="B49" s="23">
        <v>1300.99</v>
      </c>
      <c r="C49" s="48" t="s">
        <v>19</v>
      </c>
      <c r="D49" s="23">
        <f>SUM(D6:D48)</f>
        <v>1374.94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s="1" customFormat="1" ht="15.75" customHeight="1">
      <c r="A50" s="51" t="s">
        <v>20</v>
      </c>
      <c r="B50" s="23"/>
      <c r="C50" s="51" t="s">
        <v>21</v>
      </c>
      <c r="D50" s="23">
        <v>0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s="1" customFormat="1" ht="15.75" customHeight="1">
      <c r="A51" s="51" t="s">
        <v>22</v>
      </c>
      <c r="B51" s="23">
        <v>73.95252</v>
      </c>
      <c r="C51" s="2"/>
      <c r="D51" s="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s="1" customFormat="1" ht="15.75" customHeight="1">
      <c r="A52" s="49"/>
      <c r="B52" s="23"/>
      <c r="C52" s="49"/>
      <c r="D52" s="23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s="1" customFormat="1" ht="15.75" customHeight="1">
      <c r="A53" s="48" t="s">
        <v>23</v>
      </c>
      <c r="B53" s="23">
        <v>1374.94252</v>
      </c>
      <c r="C53" s="48" t="s">
        <v>24</v>
      </c>
      <c r="D53" s="23">
        <f>B53</f>
        <v>1374.94252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s="1" customFormat="1" ht="19.5" customHeight="1">
      <c r="A54" s="61"/>
      <c r="B54" s="61"/>
      <c r="C54" s="61"/>
      <c r="D54" s="61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T19" sqref="T19"/>
    </sheetView>
  </sheetViews>
  <sheetFormatPr defaultColWidth="9.140625" defaultRowHeight="12.75"/>
  <cols>
    <col min="6" max="6" width="13.57421875" style="0" customWidth="1"/>
    <col min="8" max="8" width="12.28125" style="0" customWidth="1"/>
    <col min="10" max="10" width="6.7109375" style="0" customWidth="1"/>
  </cols>
  <sheetData>
    <row r="1" spans="1:10" ht="15">
      <c r="A1" s="81"/>
      <c r="B1" s="81"/>
      <c r="C1" s="81"/>
      <c r="D1" s="53"/>
      <c r="E1" s="53"/>
      <c r="F1" s="53"/>
      <c r="G1" s="53"/>
      <c r="H1" s="53"/>
      <c r="I1" s="53"/>
      <c r="J1" s="53"/>
    </row>
    <row r="2" spans="1:10" ht="24.75" customHeight="1">
      <c r="A2" s="82" t="s">
        <v>148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2.5" customHeight="1">
      <c r="A3" s="54" t="s">
        <v>149</v>
      </c>
      <c r="B3" s="75" t="s">
        <v>185</v>
      </c>
      <c r="C3" s="75"/>
      <c r="D3" s="75"/>
      <c r="E3" s="75"/>
      <c r="F3" s="75"/>
      <c r="G3" s="75"/>
      <c r="H3" s="75"/>
      <c r="I3" s="75"/>
      <c r="J3" s="75"/>
    </row>
    <row r="4" spans="1:10" ht="24.75" customHeight="1">
      <c r="A4" s="54" t="s">
        <v>150</v>
      </c>
      <c r="B4" s="75" t="s">
        <v>186</v>
      </c>
      <c r="C4" s="75"/>
      <c r="D4" s="75"/>
      <c r="E4" s="75"/>
      <c r="F4" s="75"/>
      <c r="G4" s="54" t="s">
        <v>151</v>
      </c>
      <c r="H4" s="75">
        <v>8229228</v>
      </c>
      <c r="I4" s="75"/>
      <c r="J4" s="75"/>
    </row>
    <row r="5" spans="1:10" ht="24.75" customHeight="1">
      <c r="A5" s="83" t="s">
        <v>152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20.25" customHeight="1">
      <c r="A6" s="75" t="s">
        <v>153</v>
      </c>
      <c r="B6" s="75"/>
      <c r="C6" s="75"/>
      <c r="D6" s="76" t="s">
        <v>187</v>
      </c>
      <c r="E6" s="76"/>
      <c r="F6" s="76"/>
      <c r="G6" s="76" t="s">
        <v>154</v>
      </c>
      <c r="H6" s="76"/>
      <c r="I6" s="76">
        <v>0</v>
      </c>
      <c r="J6" s="76"/>
    </row>
    <row r="7" spans="1:10" ht="21.75" customHeight="1">
      <c r="A7" s="75" t="s">
        <v>155</v>
      </c>
      <c r="B7" s="75"/>
      <c r="C7" s="75"/>
      <c r="D7" s="75">
        <v>0</v>
      </c>
      <c r="E7" s="75"/>
      <c r="F7" s="75"/>
      <c r="G7" s="75" t="s">
        <v>156</v>
      </c>
      <c r="H7" s="75"/>
      <c r="I7" s="76">
        <v>14</v>
      </c>
      <c r="J7" s="76"/>
    </row>
    <row r="8" spans="1:10" ht="19.5" customHeight="1">
      <c r="A8" s="75" t="s">
        <v>157</v>
      </c>
      <c r="B8" s="75"/>
      <c r="C8" s="75"/>
      <c r="D8" s="75">
        <v>12</v>
      </c>
      <c r="E8" s="75"/>
      <c r="F8" s="75"/>
      <c r="G8" s="75" t="s">
        <v>158</v>
      </c>
      <c r="H8" s="75"/>
      <c r="I8" s="76">
        <v>0</v>
      </c>
      <c r="J8" s="76"/>
    </row>
    <row r="9" spans="1:10" ht="20.25" customHeight="1">
      <c r="A9" s="75" t="s">
        <v>159</v>
      </c>
      <c r="B9" s="75"/>
      <c r="C9" s="75"/>
      <c r="D9" s="75">
        <v>14</v>
      </c>
      <c r="E9" s="75"/>
      <c r="F9" s="75"/>
      <c r="G9" s="75" t="s">
        <v>160</v>
      </c>
      <c r="H9" s="75"/>
      <c r="I9" s="76">
        <v>0</v>
      </c>
      <c r="J9" s="76"/>
    </row>
    <row r="10" spans="1:10" ht="22.5" customHeight="1">
      <c r="A10" s="77" t="s">
        <v>161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3" customHeight="1">
      <c r="A11" s="75" t="s">
        <v>162</v>
      </c>
      <c r="B11" s="75"/>
      <c r="C11" s="75"/>
      <c r="D11" s="75">
        <v>1374.94</v>
      </c>
      <c r="E11" s="75"/>
      <c r="F11" s="75"/>
      <c r="G11" s="75" t="s">
        <v>163</v>
      </c>
      <c r="H11" s="75"/>
      <c r="I11" s="75">
        <v>0</v>
      </c>
      <c r="J11" s="75"/>
    </row>
    <row r="12" spans="1:10" ht="21.75" customHeight="1">
      <c r="A12" s="75" t="s">
        <v>164</v>
      </c>
      <c r="B12" s="75"/>
      <c r="C12" s="75"/>
      <c r="D12" s="75">
        <v>1300.99</v>
      </c>
      <c r="E12" s="75"/>
      <c r="F12" s="75"/>
      <c r="G12" s="75" t="s">
        <v>165</v>
      </c>
      <c r="H12" s="75"/>
      <c r="I12" s="75">
        <v>0</v>
      </c>
      <c r="J12" s="75"/>
    </row>
    <row r="13" spans="1:10" ht="24.75" customHeight="1">
      <c r="A13" s="75" t="s">
        <v>166</v>
      </c>
      <c r="B13" s="75"/>
      <c r="C13" s="75"/>
      <c r="D13" s="75">
        <v>1374.94</v>
      </c>
      <c r="E13" s="75"/>
      <c r="F13" s="75"/>
      <c r="G13" s="75" t="s">
        <v>167</v>
      </c>
      <c r="H13" s="75"/>
      <c r="I13" s="75">
        <v>352.71</v>
      </c>
      <c r="J13" s="75"/>
    </row>
    <row r="14" spans="1:10" ht="30" customHeight="1">
      <c r="A14" s="75" t="s">
        <v>76</v>
      </c>
      <c r="B14" s="75"/>
      <c r="C14" s="75"/>
      <c r="D14" s="75">
        <v>1344.94</v>
      </c>
      <c r="E14" s="75"/>
      <c r="F14" s="75"/>
      <c r="G14" s="80" t="s">
        <v>168</v>
      </c>
      <c r="H14" s="80"/>
      <c r="I14" s="75">
        <v>30</v>
      </c>
      <c r="J14" s="75"/>
    </row>
    <row r="15" spans="1:10" ht="18" customHeight="1">
      <c r="A15" s="77" t="s">
        <v>169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30" customHeight="1">
      <c r="A16" s="77" t="s">
        <v>170</v>
      </c>
      <c r="B16" s="77"/>
      <c r="C16" s="77" t="s">
        <v>171</v>
      </c>
      <c r="D16" s="77"/>
      <c r="E16" s="77" t="s">
        <v>172</v>
      </c>
      <c r="F16" s="77"/>
      <c r="G16" s="77" t="s">
        <v>173</v>
      </c>
      <c r="H16" s="77"/>
      <c r="I16" s="77"/>
      <c r="J16" s="77"/>
    </row>
    <row r="17" spans="1:10" ht="41.25" customHeight="1">
      <c r="A17" s="75" t="s">
        <v>174</v>
      </c>
      <c r="B17" s="75"/>
      <c r="C17" s="75" t="s">
        <v>175</v>
      </c>
      <c r="D17" s="75"/>
      <c r="E17" s="78" t="s">
        <v>188</v>
      </c>
      <c r="F17" s="79"/>
      <c r="G17" s="77" t="s">
        <v>189</v>
      </c>
      <c r="H17" s="77"/>
      <c r="I17" s="77"/>
      <c r="J17" s="77"/>
    </row>
    <row r="18" spans="1:10" ht="31.5" customHeight="1">
      <c r="A18" s="75" t="s">
        <v>174</v>
      </c>
      <c r="B18" s="75"/>
      <c r="C18" s="75" t="s">
        <v>176</v>
      </c>
      <c r="D18" s="75"/>
      <c r="E18" s="78" t="s">
        <v>190</v>
      </c>
      <c r="F18" s="79"/>
      <c r="G18" s="77" t="s">
        <v>191</v>
      </c>
      <c r="H18" s="77"/>
      <c r="I18" s="77"/>
      <c r="J18" s="77"/>
    </row>
    <row r="19" spans="1:10" ht="48.75" customHeight="1">
      <c r="A19" s="75" t="s">
        <v>174</v>
      </c>
      <c r="B19" s="75"/>
      <c r="C19" s="75" t="s">
        <v>177</v>
      </c>
      <c r="D19" s="75"/>
      <c r="E19" s="76" t="s">
        <v>192</v>
      </c>
      <c r="F19" s="76"/>
      <c r="G19" s="77" t="s">
        <v>193</v>
      </c>
      <c r="H19" s="77"/>
      <c r="I19" s="77"/>
      <c r="J19" s="77"/>
    </row>
    <row r="20" spans="1:10" ht="28.5" customHeight="1">
      <c r="A20" s="75" t="s">
        <v>174</v>
      </c>
      <c r="B20" s="75"/>
      <c r="C20" s="75" t="s">
        <v>178</v>
      </c>
      <c r="D20" s="75"/>
      <c r="E20" s="76" t="s">
        <v>194</v>
      </c>
      <c r="F20" s="76"/>
      <c r="G20" s="77" t="s">
        <v>195</v>
      </c>
      <c r="H20" s="77"/>
      <c r="I20" s="77"/>
      <c r="J20" s="77"/>
    </row>
    <row r="21" spans="1:10" ht="60.75" customHeight="1">
      <c r="A21" s="75" t="s">
        <v>179</v>
      </c>
      <c r="B21" s="75"/>
      <c r="C21" s="75" t="s">
        <v>180</v>
      </c>
      <c r="D21" s="75"/>
      <c r="E21" s="76" t="s">
        <v>196</v>
      </c>
      <c r="F21" s="76"/>
      <c r="G21" s="77" t="s">
        <v>197</v>
      </c>
      <c r="H21" s="77"/>
      <c r="I21" s="77"/>
      <c r="J21" s="77"/>
    </row>
    <row r="22" spans="1:10" ht="59.25" customHeight="1">
      <c r="A22" s="75" t="s">
        <v>179</v>
      </c>
      <c r="B22" s="75"/>
      <c r="C22" s="75" t="s">
        <v>181</v>
      </c>
      <c r="D22" s="75"/>
      <c r="E22" s="76" t="s">
        <v>198</v>
      </c>
      <c r="F22" s="76"/>
      <c r="G22" s="77" t="s">
        <v>199</v>
      </c>
      <c r="H22" s="77"/>
      <c r="I22" s="77"/>
      <c r="J22" s="77"/>
    </row>
    <row r="23" spans="1:10" ht="38.25" customHeight="1">
      <c r="A23" s="75" t="s">
        <v>179</v>
      </c>
      <c r="B23" s="75"/>
      <c r="C23" s="75" t="s">
        <v>182</v>
      </c>
      <c r="D23" s="75"/>
      <c r="E23" s="76" t="s">
        <v>200</v>
      </c>
      <c r="F23" s="76"/>
      <c r="G23" s="77" t="s">
        <v>201</v>
      </c>
      <c r="H23" s="77"/>
      <c r="I23" s="77"/>
      <c r="J23" s="77"/>
    </row>
    <row r="24" spans="1:10" ht="45" customHeight="1">
      <c r="A24" s="75" t="s">
        <v>183</v>
      </c>
      <c r="B24" s="75"/>
      <c r="C24" s="75" t="s">
        <v>184</v>
      </c>
      <c r="D24" s="75"/>
      <c r="E24" s="76" t="s">
        <v>202</v>
      </c>
      <c r="F24" s="76"/>
      <c r="G24" s="77" t="s">
        <v>203</v>
      </c>
      <c r="H24" s="77"/>
      <c r="I24" s="77"/>
      <c r="J24" s="77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G17:J17"/>
    <mergeCell ref="C18:D18"/>
    <mergeCell ref="A13:C13"/>
    <mergeCell ref="D13:F13"/>
    <mergeCell ref="G13:H13"/>
    <mergeCell ref="I13:J13"/>
    <mergeCell ref="A14:C14"/>
    <mergeCell ref="D14:F14"/>
    <mergeCell ref="G14:H14"/>
    <mergeCell ref="I14:J14"/>
    <mergeCell ref="E20:F20"/>
    <mergeCell ref="G20:J20"/>
    <mergeCell ref="A15:J15"/>
    <mergeCell ref="A16:B16"/>
    <mergeCell ref="C16:D16"/>
    <mergeCell ref="E16:F16"/>
    <mergeCell ref="G16:J16"/>
    <mergeCell ref="A17:B20"/>
    <mergeCell ref="C17:D17"/>
    <mergeCell ref="E17:F17"/>
    <mergeCell ref="G22:J22"/>
    <mergeCell ref="C23:D23"/>
    <mergeCell ref="E23:F23"/>
    <mergeCell ref="G23:J23"/>
    <mergeCell ref="E18:F18"/>
    <mergeCell ref="G18:J18"/>
    <mergeCell ref="C19:D19"/>
    <mergeCell ref="E19:F19"/>
    <mergeCell ref="G19:J19"/>
    <mergeCell ref="C20:D20"/>
    <mergeCell ref="A24:B24"/>
    <mergeCell ref="C24:D24"/>
    <mergeCell ref="E24:F24"/>
    <mergeCell ref="G24:J24"/>
    <mergeCell ref="A21:B23"/>
    <mergeCell ref="C21:D21"/>
    <mergeCell ref="E21:F21"/>
    <mergeCell ref="G21:J21"/>
    <mergeCell ref="C22:D22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0">
      <selection activeCell="G14" sqref="G14:H14"/>
    </sheetView>
  </sheetViews>
  <sheetFormatPr defaultColWidth="9.140625" defaultRowHeight="12.75"/>
  <cols>
    <col min="2" max="2" width="11.8515625" style="0" customWidth="1"/>
    <col min="6" max="6" width="20.421875" style="0" customWidth="1"/>
  </cols>
  <sheetData>
    <row r="1" spans="1:8" ht="15">
      <c r="A1" s="84"/>
      <c r="B1" s="84"/>
      <c r="C1" s="55"/>
      <c r="D1" s="55"/>
      <c r="E1" s="55"/>
      <c r="F1" s="55"/>
      <c r="G1" s="55"/>
      <c r="H1" s="55"/>
    </row>
    <row r="2" spans="1:8" ht="22.5">
      <c r="A2" s="85" t="s">
        <v>204</v>
      </c>
      <c r="B2" s="85"/>
      <c r="C2" s="85"/>
      <c r="D2" s="85"/>
      <c r="E2" s="85"/>
      <c r="F2" s="85"/>
      <c r="G2" s="85"/>
      <c r="H2" s="85"/>
    </row>
    <row r="3" spans="1:8" ht="21" customHeight="1">
      <c r="A3" s="86" t="s">
        <v>205</v>
      </c>
      <c r="B3" s="86"/>
      <c r="C3" s="86"/>
      <c r="D3" s="86"/>
      <c r="E3" s="86"/>
      <c r="F3" s="86"/>
      <c r="G3" s="86"/>
      <c r="H3" s="86"/>
    </row>
    <row r="4" spans="1:8" ht="24" customHeight="1">
      <c r="A4" s="87" t="s">
        <v>206</v>
      </c>
      <c r="B4" s="87"/>
      <c r="C4" s="87" t="s">
        <v>217</v>
      </c>
      <c r="D4" s="87"/>
      <c r="E4" s="87"/>
      <c r="F4" s="87"/>
      <c r="G4" s="87"/>
      <c r="H4" s="87"/>
    </row>
    <row r="5" spans="1:8" ht="42.75" customHeight="1">
      <c r="A5" s="87" t="s">
        <v>207</v>
      </c>
      <c r="B5" s="87"/>
      <c r="C5" s="87" t="s">
        <v>218</v>
      </c>
      <c r="D5" s="87"/>
      <c r="E5" s="87" t="s">
        <v>208</v>
      </c>
      <c r="F5" s="87"/>
      <c r="G5" s="87" t="s">
        <v>219</v>
      </c>
      <c r="H5" s="87"/>
    </row>
    <row r="6" spans="1:8" ht="37.5" customHeight="1">
      <c r="A6" s="87" t="s">
        <v>209</v>
      </c>
      <c r="B6" s="87"/>
      <c r="C6" s="87" t="s">
        <v>236</v>
      </c>
      <c r="D6" s="87"/>
      <c r="E6" s="87" t="s">
        <v>210</v>
      </c>
      <c r="F6" s="87"/>
      <c r="G6" s="87" t="s">
        <v>220</v>
      </c>
      <c r="H6" s="87"/>
    </row>
    <row r="7" spans="1:8" ht="22.5" customHeight="1">
      <c r="A7" s="88" t="s">
        <v>211</v>
      </c>
      <c r="B7" s="88"/>
      <c r="C7" s="88" t="s">
        <v>212</v>
      </c>
      <c r="D7" s="88"/>
      <c r="E7" s="88" t="s">
        <v>221</v>
      </c>
      <c r="F7" s="88"/>
      <c r="G7" s="88"/>
      <c r="H7" s="88"/>
    </row>
    <row r="8" spans="1:8" ht="25.5" customHeight="1">
      <c r="A8" s="87"/>
      <c r="B8" s="87"/>
      <c r="C8" s="87" t="s">
        <v>213</v>
      </c>
      <c r="D8" s="87"/>
      <c r="E8" s="87" t="s">
        <v>221</v>
      </c>
      <c r="F8" s="87"/>
      <c r="G8" s="87"/>
      <c r="H8" s="87"/>
    </row>
    <row r="9" spans="1:8" ht="39" customHeight="1">
      <c r="A9" s="89"/>
      <c r="B9" s="89"/>
      <c r="C9" s="89" t="s">
        <v>165</v>
      </c>
      <c r="D9" s="89"/>
      <c r="E9" s="89">
        <v>0</v>
      </c>
      <c r="F9" s="89"/>
      <c r="G9" s="89"/>
      <c r="H9" s="89"/>
    </row>
    <row r="10" spans="1:8" ht="29.25" customHeight="1">
      <c r="A10" s="90" t="s">
        <v>214</v>
      </c>
      <c r="B10" s="90"/>
      <c r="C10" s="90"/>
      <c r="D10" s="90"/>
      <c r="E10" s="90"/>
      <c r="F10" s="90"/>
      <c r="G10" s="90"/>
      <c r="H10" s="90"/>
    </row>
    <row r="11" spans="1:8" ht="31.5" customHeight="1">
      <c r="A11" s="91" t="s">
        <v>240</v>
      </c>
      <c r="B11" s="92"/>
      <c r="C11" s="92"/>
      <c r="D11" s="92"/>
      <c r="E11" s="92"/>
      <c r="F11" s="92"/>
      <c r="G11" s="92"/>
      <c r="H11" s="92"/>
    </row>
    <row r="12" spans="1:8" ht="28.5">
      <c r="A12" s="57" t="s">
        <v>170</v>
      </c>
      <c r="B12" s="57" t="s">
        <v>171</v>
      </c>
      <c r="C12" s="93" t="s">
        <v>172</v>
      </c>
      <c r="D12" s="93"/>
      <c r="E12" s="93"/>
      <c r="F12" s="93"/>
      <c r="G12" s="93" t="s">
        <v>215</v>
      </c>
      <c r="H12" s="93"/>
    </row>
    <row r="13" spans="1:8" ht="33.75" customHeight="1">
      <c r="A13" s="94" t="s">
        <v>174</v>
      </c>
      <c r="B13" s="56" t="s">
        <v>175</v>
      </c>
      <c r="C13" s="95" t="s">
        <v>222</v>
      </c>
      <c r="D13" s="96"/>
      <c r="E13" s="96"/>
      <c r="F13" s="97"/>
      <c r="G13" s="98" t="s">
        <v>223</v>
      </c>
      <c r="H13" s="99"/>
    </row>
    <row r="14" spans="1:8" ht="33.75" customHeight="1">
      <c r="A14" s="94" t="s">
        <v>174</v>
      </c>
      <c r="B14" s="56" t="s">
        <v>176</v>
      </c>
      <c r="C14" s="100" t="s">
        <v>237</v>
      </c>
      <c r="D14" s="96"/>
      <c r="E14" s="96"/>
      <c r="F14" s="97"/>
      <c r="G14" s="101">
        <v>1</v>
      </c>
      <c r="H14" s="99"/>
    </row>
    <row r="15" spans="1:8" ht="35.25" customHeight="1">
      <c r="A15" s="94" t="s">
        <v>174</v>
      </c>
      <c r="B15" s="56" t="s">
        <v>177</v>
      </c>
      <c r="C15" s="95" t="s">
        <v>224</v>
      </c>
      <c r="D15" s="96"/>
      <c r="E15" s="96"/>
      <c r="F15" s="97"/>
      <c r="G15" s="98" t="s">
        <v>225</v>
      </c>
      <c r="H15" s="99"/>
    </row>
    <row r="16" spans="1:8" ht="34.5" customHeight="1">
      <c r="A16" s="94" t="s">
        <v>174</v>
      </c>
      <c r="B16" s="56" t="s">
        <v>178</v>
      </c>
      <c r="C16" s="95" t="s">
        <v>226</v>
      </c>
      <c r="D16" s="96"/>
      <c r="E16" s="96"/>
      <c r="F16" s="97"/>
      <c r="G16" s="98" t="s">
        <v>227</v>
      </c>
      <c r="H16" s="99"/>
    </row>
    <row r="17" spans="1:8" ht="42" customHeight="1">
      <c r="A17" s="94" t="s">
        <v>179</v>
      </c>
      <c r="B17" s="56" t="s">
        <v>180</v>
      </c>
      <c r="C17" s="95" t="s">
        <v>228</v>
      </c>
      <c r="D17" s="96"/>
      <c r="E17" s="96"/>
      <c r="F17" s="97"/>
      <c r="G17" s="98" t="s">
        <v>229</v>
      </c>
      <c r="H17" s="99"/>
    </row>
    <row r="18" spans="1:8" ht="40.5" customHeight="1">
      <c r="A18" s="94" t="s">
        <v>179</v>
      </c>
      <c r="B18" s="56" t="s">
        <v>216</v>
      </c>
      <c r="C18" s="100" t="s">
        <v>238</v>
      </c>
      <c r="D18" s="96"/>
      <c r="E18" s="96"/>
      <c r="F18" s="97"/>
      <c r="G18" s="98" t="s">
        <v>230</v>
      </c>
      <c r="H18" s="99"/>
    </row>
    <row r="19" spans="1:8" ht="40.5" customHeight="1">
      <c r="A19" s="94" t="s">
        <v>179</v>
      </c>
      <c r="B19" s="56" t="s">
        <v>181</v>
      </c>
      <c r="C19" s="87" t="s">
        <v>231</v>
      </c>
      <c r="D19" s="87"/>
      <c r="E19" s="87"/>
      <c r="F19" s="87"/>
      <c r="G19" s="94" t="s">
        <v>232</v>
      </c>
      <c r="H19" s="94"/>
    </row>
    <row r="20" spans="1:8" ht="28.5">
      <c r="A20" s="94" t="s">
        <v>179</v>
      </c>
      <c r="B20" s="56" t="s">
        <v>182</v>
      </c>
      <c r="C20" s="87" t="s">
        <v>233</v>
      </c>
      <c r="D20" s="87"/>
      <c r="E20" s="87"/>
      <c r="F20" s="87"/>
      <c r="G20" s="94" t="s">
        <v>234</v>
      </c>
      <c r="H20" s="94"/>
    </row>
    <row r="21" spans="1:8" ht="69" customHeight="1">
      <c r="A21" s="58" t="s">
        <v>183</v>
      </c>
      <c r="B21" s="56" t="s">
        <v>183</v>
      </c>
      <c r="C21" s="100" t="s">
        <v>239</v>
      </c>
      <c r="D21" s="96"/>
      <c r="E21" s="96"/>
      <c r="F21" s="97"/>
      <c r="G21" s="98" t="s">
        <v>235</v>
      </c>
      <c r="H21" s="99"/>
    </row>
    <row r="22" spans="1:8" ht="14.25">
      <c r="A22" s="55"/>
      <c r="B22" s="55"/>
      <c r="C22" s="55"/>
      <c r="D22" s="55"/>
      <c r="E22" s="55"/>
      <c r="F22" s="55"/>
      <c r="G22" s="55"/>
      <c r="H22" s="55"/>
    </row>
    <row r="23" spans="1:8" ht="14.25">
      <c r="A23" s="55"/>
      <c r="B23" s="55"/>
      <c r="C23" s="55"/>
      <c r="D23" s="55"/>
      <c r="E23" s="55"/>
      <c r="F23" s="55"/>
      <c r="G23" s="55"/>
      <c r="H23" s="55"/>
    </row>
    <row r="24" spans="1:8" ht="14.25">
      <c r="A24" s="55"/>
      <c r="B24" s="55"/>
      <c r="C24" s="55"/>
      <c r="D24" s="55"/>
      <c r="E24" s="55"/>
      <c r="F24" s="55"/>
      <c r="G24" s="55"/>
      <c r="H24" s="55"/>
    </row>
    <row r="25" spans="1:8" ht="14.25">
      <c r="A25" s="55"/>
      <c r="B25" s="55"/>
      <c r="C25" s="55"/>
      <c r="D25" s="55"/>
      <c r="E25" s="55"/>
      <c r="F25" s="55"/>
      <c r="G25" s="55"/>
      <c r="H25" s="55"/>
    </row>
    <row r="26" spans="1:8" ht="14.25">
      <c r="A26" s="55"/>
      <c r="B26" s="55"/>
      <c r="C26" s="55"/>
      <c r="D26" s="55"/>
      <c r="E26" s="55"/>
      <c r="F26" s="55"/>
      <c r="G26" s="55"/>
      <c r="H26" s="55"/>
    </row>
    <row r="27" spans="1:8" ht="14.25">
      <c r="A27" s="55"/>
      <c r="B27" s="55"/>
      <c r="C27" s="55"/>
      <c r="D27" s="55"/>
      <c r="E27" s="55"/>
      <c r="F27" s="55"/>
      <c r="G27" s="55"/>
      <c r="H27" s="55"/>
    </row>
    <row r="28" spans="1:8" ht="14.25">
      <c r="A28" s="55"/>
      <c r="B28" s="55"/>
      <c r="C28" s="55"/>
      <c r="D28" s="55"/>
      <c r="E28" s="55"/>
      <c r="F28" s="55"/>
      <c r="G28" s="55"/>
      <c r="H28" s="55"/>
    </row>
  </sheetData>
  <sheetProtection/>
  <mergeCells count="44">
    <mergeCell ref="C21:F21"/>
    <mergeCell ref="G21:H21"/>
    <mergeCell ref="C15:F15"/>
    <mergeCell ref="G15:H15"/>
    <mergeCell ref="C16:F16"/>
    <mergeCell ref="G16:H16"/>
    <mergeCell ref="A17:A20"/>
    <mergeCell ref="C17:F17"/>
    <mergeCell ref="G17:H17"/>
    <mergeCell ref="C18:F18"/>
    <mergeCell ref="G18:H18"/>
    <mergeCell ref="C19:F19"/>
    <mergeCell ref="G19:H19"/>
    <mergeCell ref="C20:F20"/>
    <mergeCell ref="G20:H20"/>
    <mergeCell ref="E9:H9"/>
    <mergeCell ref="A10:H10"/>
    <mergeCell ref="A11:H11"/>
    <mergeCell ref="C12:F12"/>
    <mergeCell ref="G12:H12"/>
    <mergeCell ref="A13:A16"/>
    <mergeCell ref="C13:F13"/>
    <mergeCell ref="G13:H13"/>
    <mergeCell ref="C14:F14"/>
    <mergeCell ref="G14:H14"/>
    <mergeCell ref="A6:B6"/>
    <mergeCell ref="C6:D6"/>
    <mergeCell ref="E6:F6"/>
    <mergeCell ref="G6:H6"/>
    <mergeCell ref="A7:B9"/>
    <mergeCell ref="C7:D7"/>
    <mergeCell ref="E7:H7"/>
    <mergeCell ref="C8:D8"/>
    <mergeCell ref="E8:H8"/>
    <mergeCell ref="C9:D9"/>
    <mergeCell ref="A1:B1"/>
    <mergeCell ref="A2:H2"/>
    <mergeCell ref="A3:H3"/>
    <mergeCell ref="A4:B4"/>
    <mergeCell ref="C4:H4"/>
    <mergeCell ref="A5:B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7.75" customHeight="1">
      <c r="A3" s="13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2</v>
      </c>
    </row>
    <row r="4" spans="1:15" s="1" customFormat="1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s="1" customFormat="1" ht="58.5" customHeight="1">
      <c r="A5" s="63"/>
      <c r="B5" s="63"/>
      <c r="C5" s="65"/>
      <c r="D5" s="66"/>
      <c r="E5" s="19" t="s">
        <v>39</v>
      </c>
      <c r="F5" s="19" t="s">
        <v>40</v>
      </c>
      <c r="G5" s="19" t="s">
        <v>41</v>
      </c>
      <c r="H5" s="19" t="s">
        <v>42</v>
      </c>
      <c r="I5" s="67"/>
      <c r="J5" s="67"/>
      <c r="K5" s="67"/>
      <c r="L5" s="67"/>
      <c r="M5" s="67"/>
      <c r="N5" s="67"/>
      <c r="O5" s="66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4"/>
      <c r="B7" s="43" t="s">
        <v>29</v>
      </c>
      <c r="C7" s="23">
        <v>1374.94252</v>
      </c>
      <c r="D7" s="23">
        <v>73.95252</v>
      </c>
      <c r="E7" s="23">
        <v>1300.99</v>
      </c>
      <c r="F7" s="23">
        <v>1300.99</v>
      </c>
      <c r="G7" s="15"/>
      <c r="H7" s="15"/>
      <c r="I7" s="23"/>
      <c r="J7" s="23"/>
      <c r="K7" s="23"/>
      <c r="L7" s="23"/>
      <c r="M7" s="23"/>
      <c r="N7" s="23"/>
      <c r="O7" s="23"/>
    </row>
    <row r="8" spans="1:15" s="1" customFormat="1" ht="27" customHeight="1">
      <c r="A8" s="4" t="s">
        <v>44</v>
      </c>
      <c r="B8" s="43" t="s">
        <v>45</v>
      </c>
      <c r="C8" s="23">
        <v>1374.94252</v>
      </c>
      <c r="D8" s="23">
        <v>73.95252</v>
      </c>
      <c r="E8" s="23">
        <v>1300.99</v>
      </c>
      <c r="F8" s="23">
        <v>1300.99</v>
      </c>
      <c r="G8" s="15"/>
      <c r="H8" s="15"/>
      <c r="I8" s="23"/>
      <c r="J8" s="23"/>
      <c r="K8" s="23"/>
      <c r="L8" s="23"/>
      <c r="M8" s="23"/>
      <c r="N8" s="23"/>
      <c r="O8" s="23"/>
    </row>
    <row r="9" spans="1:15" s="1" customFormat="1" ht="27" customHeight="1">
      <c r="A9" s="4" t="s">
        <v>46</v>
      </c>
      <c r="B9" s="43" t="s">
        <v>47</v>
      </c>
      <c r="C9" s="23">
        <v>1374.94252</v>
      </c>
      <c r="D9" s="23">
        <v>73.95252</v>
      </c>
      <c r="E9" s="23">
        <v>1300.99</v>
      </c>
      <c r="F9" s="23">
        <v>1300.99</v>
      </c>
      <c r="G9" s="15"/>
      <c r="H9" s="15"/>
      <c r="I9" s="23"/>
      <c r="J9" s="23"/>
      <c r="K9" s="23"/>
      <c r="L9" s="23"/>
      <c r="M9" s="23"/>
      <c r="N9" s="23"/>
      <c r="O9" s="23"/>
    </row>
    <row r="10" spans="1:15" s="1" customFormat="1" ht="27" customHeight="1">
      <c r="A10" s="4" t="s">
        <v>48</v>
      </c>
      <c r="B10" s="43" t="s">
        <v>49</v>
      </c>
      <c r="C10" s="23">
        <v>1374.94252</v>
      </c>
      <c r="D10" s="23">
        <v>73.95252</v>
      </c>
      <c r="E10" s="23">
        <v>1300.99</v>
      </c>
      <c r="F10" s="23">
        <v>1300.99</v>
      </c>
      <c r="G10" s="15"/>
      <c r="H10" s="15"/>
      <c r="I10" s="23"/>
      <c r="J10" s="23"/>
      <c r="K10" s="23"/>
      <c r="L10" s="23"/>
      <c r="M10" s="23"/>
      <c r="N10" s="23"/>
      <c r="O10" s="23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L4:L5"/>
    <mergeCell ref="M4:M5"/>
    <mergeCell ref="N4:N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50</v>
      </c>
      <c r="B2" s="68"/>
      <c r="C2" s="68"/>
      <c r="D2" s="68"/>
      <c r="E2" s="68"/>
      <c r="F2" s="12"/>
      <c r="G2" s="12"/>
    </row>
    <row r="3" spans="1:7" s="1" customFormat="1" ht="21" customHeight="1">
      <c r="A3" s="16" t="s">
        <v>51</v>
      </c>
      <c r="B3" s="14"/>
      <c r="C3" s="14"/>
      <c r="D3" s="14"/>
      <c r="E3" s="31" t="s">
        <v>2</v>
      </c>
      <c r="F3" s="10"/>
      <c r="G3" s="10"/>
    </row>
    <row r="4" spans="1:7" s="1" customFormat="1" ht="21" customHeight="1">
      <c r="A4" s="63" t="s">
        <v>52</v>
      </c>
      <c r="B4" s="63"/>
      <c r="C4" s="67" t="s">
        <v>29</v>
      </c>
      <c r="D4" s="69" t="s">
        <v>53</v>
      </c>
      <c r="E4" s="63" t="s">
        <v>54</v>
      </c>
      <c r="F4" s="10"/>
      <c r="G4" s="10"/>
    </row>
    <row r="5" spans="1:7" s="1" customFormat="1" ht="21" customHeight="1">
      <c r="A5" s="3" t="s">
        <v>55</v>
      </c>
      <c r="B5" s="3" t="s">
        <v>56</v>
      </c>
      <c r="C5" s="67"/>
      <c r="D5" s="69"/>
      <c r="E5" s="63"/>
      <c r="F5" s="10"/>
      <c r="G5" s="10"/>
    </row>
    <row r="6" spans="1:7" s="1" customFormat="1" ht="21" customHeight="1">
      <c r="A6" s="6" t="s">
        <v>43</v>
      </c>
      <c r="B6" s="6" t="s">
        <v>43</v>
      </c>
      <c r="C6" s="6">
        <v>1</v>
      </c>
      <c r="D6" s="26">
        <f>C6+1</f>
        <v>2</v>
      </c>
      <c r="E6" s="26">
        <f>D6+1</f>
        <v>3</v>
      </c>
      <c r="F6" s="10"/>
      <c r="G6" s="10"/>
    </row>
    <row r="7" spans="1:7" s="1" customFormat="1" ht="27" customHeight="1">
      <c r="A7" s="15"/>
      <c r="B7" s="15" t="s">
        <v>29</v>
      </c>
      <c r="C7" s="15">
        <v>1374.94252</v>
      </c>
      <c r="D7" s="15">
        <v>1270.99</v>
      </c>
      <c r="E7" s="15">
        <v>103.95252</v>
      </c>
      <c r="F7" s="10"/>
      <c r="G7" s="10"/>
    </row>
    <row r="8" spans="1:5" s="1" customFormat="1" ht="27" customHeight="1">
      <c r="A8" s="15" t="s">
        <v>44</v>
      </c>
      <c r="B8" s="15" t="s">
        <v>45</v>
      </c>
      <c r="C8" s="15">
        <v>1374.94252</v>
      </c>
      <c r="D8" s="15">
        <v>1270.99</v>
      </c>
      <c r="E8" s="15">
        <v>103.95252</v>
      </c>
    </row>
    <row r="9" spans="1:5" s="1" customFormat="1" ht="27" customHeight="1">
      <c r="A9" s="15" t="s">
        <v>46</v>
      </c>
      <c r="B9" s="15" t="s">
        <v>47</v>
      </c>
      <c r="C9" s="15">
        <v>1374.94252</v>
      </c>
      <c r="D9" s="15">
        <v>1270.99</v>
      </c>
      <c r="E9" s="15">
        <v>103.95252</v>
      </c>
    </row>
    <row r="10" spans="1:5" s="1" customFormat="1" ht="27" customHeight="1">
      <c r="A10" s="15" t="s">
        <v>48</v>
      </c>
      <c r="B10" s="15" t="s">
        <v>49</v>
      </c>
      <c r="C10" s="15">
        <v>1374.94252</v>
      </c>
      <c r="D10" s="15">
        <v>1270.99</v>
      </c>
      <c r="E10" s="15">
        <v>103.95252</v>
      </c>
    </row>
    <row r="11" spans="1:5" s="1" customFormat="1" ht="21" customHeight="1">
      <c r="A11" s="2"/>
      <c r="B11" s="2"/>
      <c r="C11" s="2"/>
      <c r="D11" s="2"/>
      <c r="E11" s="2"/>
    </row>
    <row r="12" s="1" customFormat="1" ht="21" customHeight="1"/>
    <row r="13" s="1" customFormat="1" ht="21" customHeight="1">
      <c r="C13" s="41"/>
    </row>
    <row r="14" s="1" customFormat="1" ht="21" customHeight="1">
      <c r="E14" s="41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46">
      <selection activeCell="E10" sqref="E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0"/>
      <c r="B1" s="28"/>
      <c r="C1" s="10"/>
      <c r="D1" s="10"/>
      <c r="E1" s="10"/>
      <c r="F1" s="29"/>
      <c r="G1" s="14"/>
    </row>
    <row r="2" spans="1:7" s="1" customFormat="1" ht="29.25" customHeight="1">
      <c r="A2" s="70" t="s">
        <v>57</v>
      </c>
      <c r="B2" s="71"/>
      <c r="C2" s="70"/>
      <c r="D2" s="70"/>
      <c r="E2" s="70"/>
      <c r="F2" s="70"/>
      <c r="G2" s="14"/>
    </row>
    <row r="3" spans="1:7" s="1" customFormat="1" ht="17.25" customHeight="1">
      <c r="A3" s="16" t="s">
        <v>26</v>
      </c>
      <c r="B3" s="30"/>
      <c r="C3" s="14"/>
      <c r="D3" s="14"/>
      <c r="E3" s="14"/>
      <c r="F3" s="11"/>
      <c r="G3" s="31" t="s">
        <v>2</v>
      </c>
    </row>
    <row r="4" spans="1:7" s="1" customFormat="1" ht="17.25" customHeight="1">
      <c r="A4" s="63" t="s">
        <v>3</v>
      </c>
      <c r="B4" s="63"/>
      <c r="C4" s="63" t="s">
        <v>58</v>
      </c>
      <c r="D4" s="63"/>
      <c r="E4" s="63"/>
      <c r="F4" s="63"/>
      <c r="G4" s="63"/>
    </row>
    <row r="5" spans="1:7" s="1" customFormat="1" ht="17.25" customHeight="1">
      <c r="A5" s="3" t="s">
        <v>5</v>
      </c>
      <c r="B5" s="32" t="s">
        <v>6</v>
      </c>
      <c r="C5" s="25" t="s">
        <v>7</v>
      </c>
      <c r="D5" s="25" t="s">
        <v>29</v>
      </c>
      <c r="E5" s="25" t="s">
        <v>59</v>
      </c>
      <c r="F5" s="25" t="s">
        <v>60</v>
      </c>
      <c r="G5" s="33" t="s">
        <v>61</v>
      </c>
    </row>
    <row r="6" spans="1:7" s="1" customFormat="1" ht="17.25" customHeight="1">
      <c r="A6" s="34" t="s">
        <v>8</v>
      </c>
      <c r="B6" s="15">
        <v>1300.99</v>
      </c>
      <c r="C6" s="15" t="s">
        <v>62</v>
      </c>
      <c r="D6" s="8">
        <f>SUM(D7:D46)</f>
        <v>1300.99</v>
      </c>
      <c r="E6" s="8">
        <f>SUM(E7:E46)</f>
        <v>1300.99</v>
      </c>
      <c r="F6" s="8"/>
      <c r="G6" s="35"/>
    </row>
    <row r="7" spans="1:7" s="1" customFormat="1" ht="17.25" customHeight="1">
      <c r="A7" s="34" t="s">
        <v>63</v>
      </c>
      <c r="B7" s="15">
        <v>1300.99</v>
      </c>
      <c r="C7" s="103" t="s">
        <v>241</v>
      </c>
      <c r="D7" s="8">
        <v>1300.99</v>
      </c>
      <c r="E7" s="8">
        <v>1300.99</v>
      </c>
      <c r="F7" s="8"/>
      <c r="G7" s="35"/>
    </row>
    <row r="8" spans="1:7" s="1" customFormat="1" ht="17.25" customHeight="1">
      <c r="A8" s="34" t="s">
        <v>64</v>
      </c>
      <c r="B8" s="15"/>
      <c r="C8" s="36"/>
      <c r="D8" s="8"/>
      <c r="E8" s="8"/>
      <c r="F8" s="8"/>
      <c r="G8" s="35"/>
    </row>
    <row r="9" spans="1:7" s="1" customFormat="1" ht="17.25" customHeight="1">
      <c r="A9" s="34" t="s">
        <v>65</v>
      </c>
      <c r="B9" s="23"/>
      <c r="C9" s="36"/>
      <c r="D9" s="8"/>
      <c r="E9" s="8"/>
      <c r="F9" s="8"/>
      <c r="G9" s="35"/>
    </row>
    <row r="10" spans="1:7" s="1" customFormat="1" ht="17.25" customHeight="1">
      <c r="A10" s="34"/>
      <c r="B10" s="37"/>
      <c r="C10" s="36"/>
      <c r="D10" s="8"/>
      <c r="E10" s="8"/>
      <c r="F10" s="8"/>
      <c r="G10" s="35"/>
    </row>
    <row r="11" spans="1:7" s="1" customFormat="1" ht="17.25" customHeight="1">
      <c r="A11" s="34"/>
      <c r="B11" s="37"/>
      <c r="C11" s="36"/>
      <c r="D11" s="8"/>
      <c r="E11" s="8"/>
      <c r="F11" s="8"/>
      <c r="G11" s="35"/>
    </row>
    <row r="12" spans="1:7" s="1" customFormat="1" ht="17.25" customHeight="1">
      <c r="A12" s="34"/>
      <c r="B12" s="37"/>
      <c r="C12" s="36"/>
      <c r="D12" s="8"/>
      <c r="E12" s="8"/>
      <c r="F12" s="8"/>
      <c r="G12" s="35"/>
    </row>
    <row r="13" spans="1:7" s="1" customFormat="1" ht="17.25" customHeight="1">
      <c r="A13" s="34"/>
      <c r="B13" s="37"/>
      <c r="C13" s="36"/>
      <c r="D13" s="8"/>
      <c r="E13" s="8"/>
      <c r="F13" s="8"/>
      <c r="G13" s="35"/>
    </row>
    <row r="14" spans="1:7" s="1" customFormat="1" ht="17.25" customHeight="1">
      <c r="A14" s="34"/>
      <c r="B14" s="37"/>
      <c r="C14" s="36"/>
      <c r="D14" s="8"/>
      <c r="E14" s="8"/>
      <c r="F14" s="8"/>
      <c r="G14" s="35"/>
    </row>
    <row r="15" spans="1:7" s="1" customFormat="1" ht="17.25" customHeight="1">
      <c r="A15" s="34"/>
      <c r="B15" s="37"/>
      <c r="C15" s="36"/>
      <c r="D15" s="8"/>
      <c r="E15" s="8"/>
      <c r="F15" s="8"/>
      <c r="G15" s="35"/>
    </row>
    <row r="16" spans="1:7" s="1" customFormat="1" ht="17.25" customHeight="1">
      <c r="A16" s="34"/>
      <c r="B16" s="37"/>
      <c r="C16" s="36"/>
      <c r="D16" s="8"/>
      <c r="E16" s="8"/>
      <c r="F16" s="8"/>
      <c r="G16" s="35"/>
    </row>
    <row r="17" spans="1:7" s="1" customFormat="1" ht="17.25" customHeight="1">
      <c r="A17" s="35"/>
      <c r="B17" s="37"/>
      <c r="C17" s="36"/>
      <c r="D17" s="8"/>
      <c r="E17" s="8"/>
      <c r="F17" s="8"/>
      <c r="G17" s="35"/>
    </row>
    <row r="18" spans="1:7" s="1" customFormat="1" ht="17.25" customHeight="1">
      <c r="A18" s="34"/>
      <c r="B18" s="37"/>
      <c r="C18" s="36"/>
      <c r="D18" s="8"/>
      <c r="E18" s="8"/>
      <c r="F18" s="8"/>
      <c r="G18" s="35"/>
    </row>
    <row r="19" spans="1:7" s="1" customFormat="1" ht="17.25" customHeight="1">
      <c r="A19" s="34"/>
      <c r="B19" s="37"/>
      <c r="C19" s="36"/>
      <c r="D19" s="8"/>
      <c r="E19" s="8"/>
      <c r="F19" s="8"/>
      <c r="G19" s="35"/>
    </row>
    <row r="20" spans="1:7" s="1" customFormat="1" ht="17.25" customHeight="1">
      <c r="A20" s="34"/>
      <c r="B20" s="37"/>
      <c r="C20" s="36"/>
      <c r="D20" s="8"/>
      <c r="E20" s="8"/>
      <c r="F20" s="8"/>
      <c r="G20" s="35"/>
    </row>
    <row r="21" spans="1:7" s="1" customFormat="1" ht="17.25" customHeight="1">
      <c r="A21" s="34"/>
      <c r="B21" s="37"/>
      <c r="C21" s="36"/>
      <c r="D21" s="8"/>
      <c r="E21" s="8"/>
      <c r="F21" s="8"/>
      <c r="G21" s="35"/>
    </row>
    <row r="22" spans="1:7" s="1" customFormat="1" ht="17.25" customHeight="1">
      <c r="A22" s="34"/>
      <c r="B22" s="37"/>
      <c r="C22" s="36"/>
      <c r="D22" s="8"/>
      <c r="E22" s="8"/>
      <c r="F22" s="8"/>
      <c r="G22" s="35"/>
    </row>
    <row r="23" spans="1:7" s="1" customFormat="1" ht="17.25" customHeight="1">
      <c r="A23" s="34"/>
      <c r="B23" s="37"/>
      <c r="C23" s="36"/>
      <c r="D23" s="8"/>
      <c r="E23" s="8"/>
      <c r="F23" s="8"/>
      <c r="G23" s="35"/>
    </row>
    <row r="24" spans="1:7" s="1" customFormat="1" ht="19.5" customHeight="1">
      <c r="A24" s="34"/>
      <c r="B24" s="37"/>
      <c r="C24" s="36"/>
      <c r="D24" s="8"/>
      <c r="E24" s="8"/>
      <c r="F24" s="8"/>
      <c r="G24" s="35"/>
    </row>
    <row r="25" spans="1:7" s="1" customFormat="1" ht="19.5" customHeight="1">
      <c r="A25" s="34"/>
      <c r="B25" s="37"/>
      <c r="C25" s="36"/>
      <c r="D25" s="8"/>
      <c r="E25" s="8"/>
      <c r="F25" s="8"/>
      <c r="G25" s="35"/>
    </row>
    <row r="26" spans="1:7" s="1" customFormat="1" ht="19.5" customHeight="1">
      <c r="A26" s="34"/>
      <c r="B26" s="37"/>
      <c r="C26" s="36"/>
      <c r="D26" s="8"/>
      <c r="E26" s="8"/>
      <c r="F26" s="8"/>
      <c r="G26" s="35"/>
    </row>
    <row r="27" spans="1:7" s="1" customFormat="1" ht="19.5" customHeight="1">
      <c r="A27" s="34"/>
      <c r="B27" s="37"/>
      <c r="C27" s="36"/>
      <c r="D27" s="8"/>
      <c r="E27" s="8"/>
      <c r="F27" s="8"/>
      <c r="G27" s="35"/>
    </row>
    <row r="28" spans="1:7" s="1" customFormat="1" ht="19.5" customHeight="1">
      <c r="A28" s="34"/>
      <c r="B28" s="37"/>
      <c r="C28" s="36"/>
      <c r="D28" s="8"/>
      <c r="E28" s="8"/>
      <c r="F28" s="8"/>
      <c r="G28" s="35"/>
    </row>
    <row r="29" spans="1:7" s="1" customFormat="1" ht="19.5" customHeight="1">
      <c r="A29" s="34"/>
      <c r="B29" s="37"/>
      <c r="C29" s="36"/>
      <c r="D29" s="8"/>
      <c r="E29" s="8"/>
      <c r="F29" s="8"/>
      <c r="G29" s="35"/>
    </row>
    <row r="30" spans="1:7" s="1" customFormat="1" ht="19.5" customHeight="1">
      <c r="A30" s="34"/>
      <c r="B30" s="37"/>
      <c r="C30" s="36"/>
      <c r="D30" s="8"/>
      <c r="E30" s="8"/>
      <c r="F30" s="8"/>
      <c r="G30" s="35"/>
    </row>
    <row r="31" spans="1:7" s="1" customFormat="1" ht="19.5" customHeight="1">
      <c r="A31" s="34"/>
      <c r="B31" s="37"/>
      <c r="C31" s="36"/>
      <c r="D31" s="8"/>
      <c r="E31" s="8"/>
      <c r="F31" s="8"/>
      <c r="G31" s="35"/>
    </row>
    <row r="32" spans="1:7" s="1" customFormat="1" ht="19.5" customHeight="1">
      <c r="A32" s="34"/>
      <c r="B32" s="37"/>
      <c r="C32" s="36"/>
      <c r="D32" s="8"/>
      <c r="E32" s="8"/>
      <c r="F32" s="8"/>
      <c r="G32" s="35"/>
    </row>
    <row r="33" spans="1:7" s="1" customFormat="1" ht="19.5" customHeight="1">
      <c r="A33" s="34"/>
      <c r="B33" s="37"/>
      <c r="C33" s="36"/>
      <c r="D33" s="8"/>
      <c r="E33" s="8"/>
      <c r="F33" s="8"/>
      <c r="G33" s="35"/>
    </row>
    <row r="34" spans="1:7" s="1" customFormat="1" ht="19.5" customHeight="1">
      <c r="A34" s="34"/>
      <c r="B34" s="37"/>
      <c r="C34" s="36"/>
      <c r="D34" s="8"/>
      <c r="E34" s="8"/>
      <c r="F34" s="8"/>
      <c r="G34" s="35"/>
    </row>
    <row r="35" spans="1:7" s="1" customFormat="1" ht="19.5" customHeight="1">
      <c r="A35" s="34"/>
      <c r="B35" s="37"/>
      <c r="C35" s="36"/>
      <c r="D35" s="8"/>
      <c r="E35" s="8"/>
      <c r="F35" s="8"/>
      <c r="G35" s="35"/>
    </row>
    <row r="36" spans="1:7" s="1" customFormat="1" ht="19.5" customHeight="1">
      <c r="A36" s="34"/>
      <c r="B36" s="37"/>
      <c r="C36" s="36"/>
      <c r="D36" s="8"/>
      <c r="E36" s="8"/>
      <c r="F36" s="8"/>
      <c r="G36" s="35"/>
    </row>
    <row r="37" spans="1:7" s="1" customFormat="1" ht="19.5" customHeight="1">
      <c r="A37" s="34"/>
      <c r="B37" s="37"/>
      <c r="C37" s="36"/>
      <c r="D37" s="8"/>
      <c r="E37" s="8"/>
      <c r="F37" s="8"/>
      <c r="G37" s="35"/>
    </row>
    <row r="38" spans="1:7" s="1" customFormat="1" ht="19.5" customHeight="1">
      <c r="A38" s="34"/>
      <c r="B38" s="37"/>
      <c r="C38" s="36"/>
      <c r="D38" s="8"/>
      <c r="E38" s="8"/>
      <c r="F38" s="8"/>
      <c r="G38" s="35"/>
    </row>
    <row r="39" spans="1:7" s="1" customFormat="1" ht="19.5" customHeight="1">
      <c r="A39" s="34"/>
      <c r="B39" s="37"/>
      <c r="C39" s="36"/>
      <c r="D39" s="8"/>
      <c r="E39" s="8"/>
      <c r="F39" s="8"/>
      <c r="G39" s="35"/>
    </row>
    <row r="40" spans="1:7" s="1" customFormat="1" ht="19.5" customHeight="1">
      <c r="A40" s="34"/>
      <c r="B40" s="37"/>
      <c r="C40" s="36"/>
      <c r="D40" s="8"/>
      <c r="E40" s="8"/>
      <c r="F40" s="8"/>
      <c r="G40" s="35"/>
    </row>
    <row r="41" spans="1:7" s="1" customFormat="1" ht="19.5" customHeight="1">
      <c r="A41" s="34"/>
      <c r="B41" s="37"/>
      <c r="C41" s="36"/>
      <c r="D41" s="8"/>
      <c r="E41" s="8"/>
      <c r="F41" s="8"/>
      <c r="G41" s="35"/>
    </row>
    <row r="42" spans="1:7" s="1" customFormat="1" ht="19.5" customHeight="1">
      <c r="A42" s="34"/>
      <c r="B42" s="37"/>
      <c r="C42" s="36"/>
      <c r="D42" s="8"/>
      <c r="E42" s="8"/>
      <c r="F42" s="8"/>
      <c r="G42" s="35"/>
    </row>
    <row r="43" spans="1:7" s="1" customFormat="1" ht="19.5" customHeight="1">
      <c r="A43" s="34"/>
      <c r="B43" s="37"/>
      <c r="C43" s="36"/>
      <c r="D43" s="8"/>
      <c r="E43" s="8"/>
      <c r="F43" s="8"/>
      <c r="G43" s="35"/>
    </row>
    <row r="44" spans="1:7" s="1" customFormat="1" ht="19.5" customHeight="1">
      <c r="A44" s="34"/>
      <c r="B44" s="37"/>
      <c r="C44" s="36"/>
      <c r="D44" s="8"/>
      <c r="E44" s="8"/>
      <c r="F44" s="8"/>
      <c r="G44" s="35"/>
    </row>
    <row r="45" spans="1:7" s="1" customFormat="1" ht="19.5" customHeight="1">
      <c r="A45" s="34"/>
      <c r="B45" s="37"/>
      <c r="C45" s="36"/>
      <c r="D45" s="8"/>
      <c r="E45" s="8"/>
      <c r="F45" s="8"/>
      <c r="G45" s="35"/>
    </row>
    <row r="46" spans="1:7" s="1" customFormat="1" ht="19.5" customHeight="1">
      <c r="A46" s="34"/>
      <c r="B46" s="37"/>
      <c r="C46" s="36"/>
      <c r="D46" s="8"/>
      <c r="E46" s="8"/>
      <c r="F46" s="8"/>
      <c r="G46" s="35"/>
    </row>
    <row r="47" spans="1:7" s="1" customFormat="1" ht="17.25" customHeight="1">
      <c r="A47" s="34" t="s">
        <v>66</v>
      </c>
      <c r="B47" s="38"/>
      <c r="C47" s="15" t="s">
        <v>67</v>
      </c>
      <c r="D47" s="8"/>
      <c r="E47" s="8"/>
      <c r="F47" s="8"/>
      <c r="G47" s="35"/>
    </row>
    <row r="48" spans="1:7" s="1" customFormat="1" ht="17.25" customHeight="1">
      <c r="A48" s="33" t="s">
        <v>68</v>
      </c>
      <c r="B48" s="2"/>
      <c r="C48" s="15"/>
      <c r="D48" s="8"/>
      <c r="E48" s="8"/>
      <c r="F48" s="8"/>
      <c r="G48" s="35"/>
    </row>
    <row r="49" spans="1:7" s="1" customFormat="1" ht="17.25" customHeight="1">
      <c r="A49" s="34" t="s">
        <v>69</v>
      </c>
      <c r="B49" s="39"/>
      <c r="C49" s="15"/>
      <c r="D49" s="8"/>
      <c r="E49" s="8"/>
      <c r="F49" s="8"/>
      <c r="G49" s="35"/>
    </row>
    <row r="50" spans="1:7" s="1" customFormat="1" ht="17.25" customHeight="1">
      <c r="A50" s="34"/>
      <c r="B50" s="37"/>
      <c r="C50" s="15"/>
      <c r="D50" s="8"/>
      <c r="E50" s="8"/>
      <c r="F50" s="8"/>
      <c r="G50" s="35"/>
    </row>
    <row r="51" spans="1:7" s="1" customFormat="1" ht="17.25" customHeight="1">
      <c r="A51" s="34"/>
      <c r="B51" s="37"/>
      <c r="C51" s="15"/>
      <c r="D51" s="8"/>
      <c r="E51" s="8"/>
      <c r="F51" s="8"/>
      <c r="G51" s="35"/>
    </row>
    <row r="52" spans="1:7" s="1" customFormat="1" ht="17.25" customHeight="1">
      <c r="A52" s="40" t="s">
        <v>23</v>
      </c>
      <c r="B52" s="15">
        <v>1300.99</v>
      </c>
      <c r="C52" s="40" t="s">
        <v>24</v>
      </c>
      <c r="D52" s="8">
        <f>D6</f>
        <v>1300.99</v>
      </c>
      <c r="E52" s="8">
        <f>E6</f>
        <v>1300.99</v>
      </c>
      <c r="F52" s="8">
        <f>F6</f>
        <v>0</v>
      </c>
      <c r="G52" s="8">
        <f>G6</f>
        <v>0</v>
      </c>
    </row>
    <row r="53" spans="2:7" s="1" customFormat="1" ht="15.75">
      <c r="B53" s="41"/>
      <c r="G53" s="18"/>
    </row>
    <row r="54" spans="2:7" s="1" customFormat="1" ht="15.75">
      <c r="B54" s="41"/>
      <c r="G54" s="18"/>
    </row>
    <row r="55" spans="2:7" s="1" customFormat="1" ht="15.75">
      <c r="B55" s="41"/>
      <c r="G55" s="18"/>
    </row>
    <row r="56" spans="2:7" s="1" customFormat="1" ht="15.75">
      <c r="B56" s="41"/>
      <c r="G56" s="18"/>
    </row>
    <row r="57" spans="2:7" s="1" customFormat="1" ht="15.75">
      <c r="B57" s="41"/>
      <c r="G57" s="18"/>
    </row>
    <row r="58" spans="2:7" s="1" customFormat="1" ht="15.75">
      <c r="B58" s="41"/>
      <c r="G58" s="18"/>
    </row>
    <row r="59" spans="2:7" s="1" customFormat="1" ht="15.75">
      <c r="B59" s="41"/>
      <c r="G59" s="18"/>
    </row>
    <row r="60" spans="2:7" s="1" customFormat="1" ht="15.75">
      <c r="B60" s="41"/>
      <c r="G60" s="18"/>
    </row>
    <row r="61" spans="2:7" s="1" customFormat="1" ht="15.75">
      <c r="B61" s="41"/>
      <c r="G61" s="18"/>
    </row>
    <row r="62" spans="2:7" s="1" customFormat="1" ht="15.75">
      <c r="B62" s="41"/>
      <c r="G62" s="18"/>
    </row>
    <row r="63" spans="2:7" s="1" customFormat="1" ht="15.75">
      <c r="B63" s="41"/>
      <c r="G63" s="18"/>
    </row>
    <row r="64" spans="2:7" s="1" customFormat="1" ht="15.75">
      <c r="B64" s="41"/>
      <c r="G64" s="18"/>
    </row>
    <row r="65" spans="2:7" s="1" customFormat="1" ht="15.75">
      <c r="B65" s="41"/>
      <c r="G65" s="18"/>
    </row>
    <row r="66" spans="2:7" s="1" customFormat="1" ht="15.75">
      <c r="B66" s="41"/>
      <c r="G66" s="18"/>
    </row>
    <row r="67" spans="2:7" s="1" customFormat="1" ht="15.75">
      <c r="B67" s="41"/>
      <c r="G67" s="18"/>
    </row>
    <row r="68" spans="2:7" s="1" customFormat="1" ht="15.75">
      <c r="B68" s="41"/>
      <c r="G68" s="18"/>
    </row>
    <row r="69" spans="2:7" s="1" customFormat="1" ht="15.75">
      <c r="B69" s="41"/>
      <c r="G69" s="18"/>
    </row>
    <row r="70" spans="2:7" s="1" customFormat="1" ht="15.75">
      <c r="B70" s="41"/>
      <c r="G70" s="18"/>
    </row>
    <row r="71" spans="2:7" s="1" customFormat="1" ht="15.75">
      <c r="B71" s="41"/>
      <c r="G71" s="18"/>
    </row>
    <row r="72" spans="2:7" s="1" customFormat="1" ht="15.75">
      <c r="B72" s="41"/>
      <c r="G72" s="18"/>
    </row>
    <row r="73" spans="2:7" s="1" customFormat="1" ht="15.75">
      <c r="B73" s="41"/>
      <c r="G73" s="18"/>
    </row>
    <row r="74" spans="2:7" s="1" customFormat="1" ht="15.75">
      <c r="B74" s="41"/>
      <c r="G74" s="18"/>
    </row>
    <row r="75" spans="2:7" s="1" customFormat="1" ht="15.75">
      <c r="B75" s="41"/>
      <c r="G75" s="18"/>
    </row>
    <row r="76" spans="2:7" s="1" customFormat="1" ht="15.75">
      <c r="B76" s="41"/>
      <c r="G76" s="18"/>
    </row>
    <row r="77" spans="2:7" s="1" customFormat="1" ht="15.75">
      <c r="B77" s="41"/>
      <c r="G77" s="18"/>
    </row>
    <row r="78" spans="2:32" s="1" customFormat="1" ht="15.75">
      <c r="B78" s="41"/>
      <c r="G78" s="18"/>
      <c r="AF78" s="9"/>
    </row>
    <row r="79" spans="2:30" s="1" customFormat="1" ht="15.75">
      <c r="B79" s="41"/>
      <c r="G79" s="18"/>
      <c r="AD79" s="9"/>
    </row>
    <row r="80" spans="2:32" s="1" customFormat="1" ht="15.75">
      <c r="B80" s="41"/>
      <c r="G80" s="18"/>
      <c r="AE80" s="9"/>
      <c r="AF80" s="9"/>
    </row>
    <row r="81" spans="2:33" s="1" customFormat="1" ht="15.75">
      <c r="B81" s="41"/>
      <c r="G81" s="18"/>
      <c r="AF81" s="9"/>
      <c r="AG81" s="9"/>
    </row>
    <row r="82" spans="2:33" s="1" customFormat="1" ht="15.75">
      <c r="B82" s="41"/>
      <c r="G82" s="18"/>
      <c r="AG82" s="42"/>
    </row>
    <row r="83" spans="2:7" s="1" customFormat="1" ht="15.75">
      <c r="B83" s="41"/>
      <c r="G83" s="18"/>
    </row>
    <row r="84" spans="2:7" s="1" customFormat="1" ht="15.75">
      <c r="B84" s="41"/>
      <c r="G84" s="18"/>
    </row>
    <row r="85" spans="2:7" s="1" customFormat="1" ht="15.75">
      <c r="B85" s="41"/>
      <c r="G85" s="18"/>
    </row>
    <row r="86" spans="2:7" s="1" customFormat="1" ht="15.75">
      <c r="B86" s="41"/>
      <c r="G86" s="18"/>
    </row>
    <row r="87" spans="2:7" s="1" customFormat="1" ht="15.75">
      <c r="B87" s="41"/>
      <c r="G87" s="18"/>
    </row>
    <row r="88" spans="2:7" s="1" customFormat="1" ht="15.75">
      <c r="B88" s="41"/>
      <c r="G88" s="18"/>
    </row>
    <row r="89" spans="2:7" s="1" customFormat="1" ht="15.75">
      <c r="B89" s="41"/>
      <c r="G89" s="18"/>
    </row>
    <row r="90" spans="2:7" s="1" customFormat="1" ht="15.75">
      <c r="B90" s="41"/>
      <c r="G90" s="18"/>
    </row>
    <row r="91" spans="2:7" s="1" customFormat="1" ht="15.75">
      <c r="B91" s="41"/>
      <c r="G91" s="18"/>
    </row>
    <row r="92" spans="2:7" s="1" customFormat="1" ht="15.75">
      <c r="B92" s="41"/>
      <c r="G92" s="18"/>
    </row>
    <row r="93" spans="2:7" s="1" customFormat="1" ht="15.75">
      <c r="B93" s="41"/>
      <c r="G93" s="18"/>
    </row>
    <row r="94" spans="2:7" s="1" customFormat="1" ht="15.75">
      <c r="B94" s="41"/>
      <c r="G94" s="18"/>
    </row>
    <row r="95" spans="2:7" s="1" customFormat="1" ht="15.75">
      <c r="B95" s="41"/>
      <c r="G95" s="18"/>
    </row>
    <row r="96" spans="2:7" s="1" customFormat="1" ht="15.75">
      <c r="B96" s="41"/>
      <c r="G96" s="18"/>
    </row>
    <row r="97" spans="2:7" s="1" customFormat="1" ht="15.75">
      <c r="B97" s="41"/>
      <c r="G97" s="18"/>
    </row>
    <row r="98" spans="2:7" s="1" customFormat="1" ht="15.75">
      <c r="B98" s="41"/>
      <c r="G98" s="18"/>
    </row>
    <row r="99" spans="2:7" s="1" customFormat="1" ht="15.75">
      <c r="B99" s="41"/>
      <c r="G99" s="18"/>
    </row>
    <row r="100" spans="2:7" s="1" customFormat="1" ht="15.75">
      <c r="B100" s="41"/>
      <c r="G100" s="18"/>
    </row>
    <row r="101" spans="2:7" s="1" customFormat="1" ht="15.75">
      <c r="B101" s="41"/>
      <c r="G101" s="18"/>
    </row>
    <row r="102" spans="2:7" s="1" customFormat="1" ht="15.75">
      <c r="B102" s="41"/>
      <c r="G102" s="18"/>
    </row>
    <row r="103" spans="2:7" s="1" customFormat="1" ht="15.75">
      <c r="B103" s="41"/>
      <c r="G103" s="18"/>
    </row>
    <row r="104" spans="2:7" s="1" customFormat="1" ht="15.75">
      <c r="B104" s="41"/>
      <c r="G104" s="18"/>
    </row>
    <row r="105" spans="2:7" s="1" customFormat="1" ht="15.75">
      <c r="B105" s="41"/>
      <c r="G105" s="18"/>
    </row>
    <row r="106" spans="2:7" s="1" customFormat="1" ht="15.75">
      <c r="B106" s="41"/>
      <c r="G106" s="18"/>
    </row>
    <row r="107" spans="2:7" s="1" customFormat="1" ht="15.75">
      <c r="B107" s="41"/>
      <c r="G107" s="18"/>
    </row>
    <row r="108" spans="2:7" s="1" customFormat="1" ht="15.75">
      <c r="B108" s="41"/>
      <c r="G108" s="18"/>
    </row>
    <row r="109" spans="2:7" s="1" customFormat="1" ht="15.75">
      <c r="B109" s="41"/>
      <c r="G109" s="18"/>
    </row>
    <row r="110" spans="2:7" s="1" customFormat="1" ht="15.75">
      <c r="B110" s="41"/>
      <c r="G110" s="18"/>
    </row>
    <row r="111" spans="2:7" s="1" customFormat="1" ht="15.75">
      <c r="B111" s="41"/>
      <c r="G111" s="18"/>
    </row>
    <row r="112" spans="2:7" s="1" customFormat="1" ht="15.75">
      <c r="B112" s="41"/>
      <c r="G112" s="18"/>
    </row>
    <row r="113" spans="2:7" s="1" customFormat="1" ht="15.75">
      <c r="B113" s="41"/>
      <c r="G113" s="18"/>
    </row>
    <row r="114" spans="2:7" s="1" customFormat="1" ht="15.75">
      <c r="B114" s="41"/>
      <c r="G114" s="18"/>
    </row>
    <row r="115" spans="2:7" s="1" customFormat="1" ht="15.75">
      <c r="B115" s="41"/>
      <c r="G115" s="18"/>
    </row>
    <row r="116" spans="2:7" s="1" customFormat="1" ht="15.75">
      <c r="B116" s="41"/>
      <c r="G116" s="18"/>
    </row>
    <row r="117" spans="2:7" s="1" customFormat="1" ht="15.75">
      <c r="B117" s="41"/>
      <c r="G117" s="18"/>
    </row>
    <row r="118" spans="2:7" s="1" customFormat="1" ht="15.75">
      <c r="B118" s="41"/>
      <c r="G118" s="18"/>
    </row>
    <row r="119" spans="2:26" s="1" customFormat="1" ht="15.75">
      <c r="B119" s="41"/>
      <c r="G119" s="18"/>
      <c r="Z119" s="9"/>
    </row>
    <row r="120" spans="2:26" s="1" customFormat="1" ht="15.75">
      <c r="B120" s="41"/>
      <c r="G120" s="18"/>
      <c r="W120" s="9"/>
      <c r="X120" s="9"/>
      <c r="Y120" s="9"/>
      <c r="Z120" s="42"/>
    </row>
    <row r="121" spans="2:7" s="1" customFormat="1" ht="15.75">
      <c r="B121" s="41"/>
      <c r="G121" s="18"/>
    </row>
    <row r="122" spans="2:7" s="1" customFormat="1" ht="15.75">
      <c r="B122" s="41"/>
      <c r="G122" s="18"/>
    </row>
    <row r="123" spans="2:7" s="1" customFormat="1" ht="15.75">
      <c r="B123" s="41"/>
      <c r="G123" s="18"/>
    </row>
    <row r="124" spans="2:7" s="1" customFormat="1" ht="15.75">
      <c r="B124" s="41"/>
      <c r="G124" s="18"/>
    </row>
    <row r="125" spans="2:7" s="1" customFormat="1" ht="15.75">
      <c r="B125" s="41"/>
      <c r="G125" s="18"/>
    </row>
    <row r="126" spans="2:7" s="1" customFormat="1" ht="15.75">
      <c r="B126" s="41"/>
      <c r="G126" s="18"/>
    </row>
    <row r="127" spans="2:7" s="1" customFormat="1" ht="15.75">
      <c r="B127" s="41"/>
      <c r="G127" s="18"/>
    </row>
    <row r="128" spans="2:7" s="1" customFormat="1" ht="15.75">
      <c r="B128" s="41"/>
      <c r="G128" s="18"/>
    </row>
    <row r="129" spans="2:7" s="1" customFormat="1" ht="15.75">
      <c r="B129" s="41"/>
      <c r="G129" s="18"/>
    </row>
    <row r="130" spans="2:7" s="1" customFormat="1" ht="15.75">
      <c r="B130" s="41"/>
      <c r="G130" s="18"/>
    </row>
    <row r="131" spans="2:7" s="1" customFormat="1" ht="15.75">
      <c r="B131" s="41"/>
      <c r="G131" s="18"/>
    </row>
    <row r="132" spans="2:7" s="1" customFormat="1" ht="15.75">
      <c r="B132" s="41"/>
      <c r="G132" s="18"/>
    </row>
    <row r="133" spans="2:7" s="1" customFormat="1" ht="15.75">
      <c r="B133" s="41"/>
      <c r="G133" s="18"/>
    </row>
    <row r="134" spans="2:7" s="1" customFormat="1" ht="15.75">
      <c r="B134" s="41"/>
      <c r="G134" s="18"/>
    </row>
    <row r="135" spans="2:7" s="1" customFormat="1" ht="15.75">
      <c r="B135" s="41"/>
      <c r="G135" s="18"/>
    </row>
    <row r="136" spans="2:7" s="1" customFormat="1" ht="15.75">
      <c r="B136" s="41"/>
      <c r="G136" s="18"/>
    </row>
    <row r="137" spans="2:7" s="1" customFormat="1" ht="15.75">
      <c r="B137" s="41"/>
      <c r="G137" s="18"/>
    </row>
    <row r="138" spans="2:7" s="1" customFormat="1" ht="15.75">
      <c r="B138" s="41"/>
      <c r="G138" s="18"/>
    </row>
    <row r="139" spans="2:7" s="1" customFormat="1" ht="15.75">
      <c r="B139" s="41"/>
      <c r="G139" s="18"/>
    </row>
    <row r="140" spans="2:7" s="1" customFormat="1" ht="15.75">
      <c r="B140" s="41"/>
      <c r="G140" s="18"/>
    </row>
    <row r="141" spans="2:7" s="1" customFormat="1" ht="15.75">
      <c r="B141" s="41"/>
      <c r="G141" s="18"/>
    </row>
    <row r="142" spans="2:7" s="1" customFormat="1" ht="15.75">
      <c r="B142" s="41"/>
      <c r="G142" s="18"/>
    </row>
    <row r="143" spans="2:7" s="1" customFormat="1" ht="15.75">
      <c r="B143" s="41"/>
      <c r="G143" s="18"/>
    </row>
    <row r="144" spans="2:7" s="1" customFormat="1" ht="15.75">
      <c r="B144" s="41"/>
      <c r="G144" s="18"/>
    </row>
    <row r="145" spans="2:7" s="1" customFormat="1" ht="15.75">
      <c r="B145" s="41"/>
      <c r="G145" s="18"/>
    </row>
    <row r="146" spans="2:7" s="1" customFormat="1" ht="15.75">
      <c r="B146" s="41"/>
      <c r="G146" s="18"/>
    </row>
    <row r="147" spans="2:7" s="1" customFormat="1" ht="15.75">
      <c r="B147" s="41"/>
      <c r="G147" s="18"/>
    </row>
    <row r="148" spans="2:7" s="1" customFormat="1" ht="15.75">
      <c r="B148" s="41"/>
      <c r="G148" s="18"/>
    </row>
    <row r="149" spans="2:7" s="1" customFormat="1" ht="15.75">
      <c r="B149" s="41"/>
      <c r="G149" s="18"/>
    </row>
    <row r="150" spans="2:7" s="1" customFormat="1" ht="15.75">
      <c r="B150" s="41"/>
      <c r="G150" s="18"/>
    </row>
    <row r="151" spans="2:7" s="1" customFormat="1" ht="15.75">
      <c r="B151" s="41"/>
      <c r="G151" s="18"/>
    </row>
    <row r="152" spans="2:7" s="1" customFormat="1" ht="15.75">
      <c r="B152" s="41"/>
      <c r="G152" s="18"/>
    </row>
    <row r="153" spans="2:7" s="1" customFormat="1" ht="15.75">
      <c r="B153" s="41"/>
      <c r="G153" s="18"/>
    </row>
    <row r="154" spans="2:7" s="1" customFormat="1" ht="15.75">
      <c r="B154" s="41"/>
      <c r="G154" s="18"/>
    </row>
    <row r="155" spans="2:7" s="1" customFormat="1" ht="15.75">
      <c r="B155" s="41"/>
      <c r="G155" s="18"/>
    </row>
    <row r="156" spans="2:7" s="1" customFormat="1" ht="15.75">
      <c r="B156" s="41"/>
      <c r="G156" s="18"/>
    </row>
    <row r="157" spans="2:7" s="1" customFormat="1" ht="15.75">
      <c r="B157" s="41"/>
      <c r="G157" s="18"/>
    </row>
    <row r="158" spans="2:7" s="1" customFormat="1" ht="15.75">
      <c r="B158" s="41"/>
      <c r="G158" s="18"/>
    </row>
    <row r="159" spans="2:7" s="1" customFormat="1" ht="15.75">
      <c r="B159" s="41"/>
      <c r="G159" s="18"/>
    </row>
    <row r="160" spans="2:7" s="1" customFormat="1" ht="15.75">
      <c r="B160" s="41"/>
      <c r="G160" s="18"/>
    </row>
    <row r="161" spans="2:7" s="1" customFormat="1" ht="15.75">
      <c r="B161" s="41"/>
      <c r="G161" s="18"/>
    </row>
    <row r="162" spans="2:7" s="1" customFormat="1" ht="15.75">
      <c r="B162" s="41"/>
      <c r="G162" s="18"/>
    </row>
    <row r="163" spans="2:7" s="1" customFormat="1" ht="15.75">
      <c r="B163" s="41"/>
      <c r="G163" s="18"/>
    </row>
    <row r="164" spans="2:7" s="1" customFormat="1" ht="15.75">
      <c r="B164" s="41"/>
      <c r="G164" s="18"/>
    </row>
    <row r="165" spans="2:7" s="1" customFormat="1" ht="15.75">
      <c r="B165" s="41"/>
      <c r="G165" s="18"/>
    </row>
    <row r="166" spans="2:7" s="1" customFormat="1" ht="15.75">
      <c r="B166" s="41"/>
      <c r="G166" s="18"/>
    </row>
    <row r="167" spans="2:7" s="1" customFormat="1" ht="15.75">
      <c r="B167" s="41"/>
      <c r="G167" s="18"/>
    </row>
    <row r="168" spans="2:7" s="1" customFormat="1" ht="15.75">
      <c r="B168" s="41"/>
      <c r="G168" s="18"/>
    </row>
    <row r="169" spans="2:7" s="1" customFormat="1" ht="15.75">
      <c r="B169" s="41"/>
      <c r="G169" s="18"/>
    </row>
    <row r="170" spans="2:7" s="1" customFormat="1" ht="15.75">
      <c r="B170" s="41"/>
      <c r="G170" s="18"/>
    </row>
    <row r="171" spans="2:7" s="1" customFormat="1" ht="15.75">
      <c r="B171" s="41"/>
      <c r="G171" s="18"/>
    </row>
    <row r="172" spans="2:7" s="1" customFormat="1" ht="15.75">
      <c r="B172" s="41"/>
      <c r="G172" s="18"/>
    </row>
    <row r="173" spans="2:7" s="1" customFormat="1" ht="15.75">
      <c r="B173" s="41"/>
      <c r="G173" s="18"/>
    </row>
    <row r="174" spans="2:7" s="1" customFormat="1" ht="15.75">
      <c r="B174" s="41"/>
      <c r="G174" s="18"/>
    </row>
    <row r="175" spans="2:7" s="1" customFormat="1" ht="15.75">
      <c r="B175" s="41"/>
      <c r="G175" s="18"/>
    </row>
    <row r="176" spans="2:7" s="1" customFormat="1" ht="15.75">
      <c r="B176" s="41"/>
      <c r="G176" s="18"/>
    </row>
    <row r="177" spans="2:7" s="1" customFormat="1" ht="15.75">
      <c r="B177" s="41"/>
      <c r="G177" s="18"/>
    </row>
    <row r="178" spans="2:7" s="1" customFormat="1" ht="15.75">
      <c r="B178" s="41"/>
      <c r="G178" s="18"/>
    </row>
    <row r="179" spans="2:7" s="1" customFormat="1" ht="15.75">
      <c r="B179" s="41"/>
      <c r="G179" s="18"/>
    </row>
    <row r="180" spans="2:7" s="1" customFormat="1" ht="15.75">
      <c r="B180" s="41"/>
      <c r="G180" s="18"/>
    </row>
    <row r="181" spans="2:7" s="1" customFormat="1" ht="15.75">
      <c r="B181" s="41"/>
      <c r="G181" s="18"/>
    </row>
    <row r="182" spans="2:7" s="1" customFormat="1" ht="15.75">
      <c r="B182" s="41"/>
      <c r="G182" s="18"/>
    </row>
    <row r="183" spans="2:7" s="1" customFormat="1" ht="15.75">
      <c r="B183" s="41"/>
      <c r="G183" s="18"/>
    </row>
    <row r="184" spans="2:7" s="1" customFormat="1" ht="15.75">
      <c r="B184" s="41"/>
      <c r="G184" s="18"/>
    </row>
    <row r="185" spans="2:7" s="1" customFormat="1" ht="15.75">
      <c r="B185" s="41"/>
      <c r="G185" s="18"/>
    </row>
    <row r="186" spans="2:7" s="1" customFormat="1" ht="15.75">
      <c r="B186" s="41"/>
      <c r="G186" s="18"/>
    </row>
    <row r="187" spans="2:7" s="1" customFormat="1" ht="15.75">
      <c r="B187" s="41"/>
      <c r="G187" s="18"/>
    </row>
    <row r="188" spans="2:7" s="1" customFormat="1" ht="15.75">
      <c r="B188" s="41"/>
      <c r="G188" s="18"/>
    </row>
    <row r="189" spans="2:7" s="1" customFormat="1" ht="15.75">
      <c r="B189" s="41"/>
      <c r="G189" s="18"/>
    </row>
    <row r="190" spans="2:7" s="1" customFormat="1" ht="15.75">
      <c r="B190" s="41"/>
      <c r="G190" s="18"/>
    </row>
    <row r="191" spans="2:7" s="1" customFormat="1" ht="15.75">
      <c r="B191" s="41"/>
      <c r="G191" s="18"/>
    </row>
    <row r="192" spans="2:7" s="1" customFormat="1" ht="15.75">
      <c r="B192" s="41"/>
      <c r="G192" s="18"/>
    </row>
    <row r="193" spans="2:7" s="1" customFormat="1" ht="15.75">
      <c r="B193" s="41"/>
      <c r="G193" s="18"/>
    </row>
    <row r="194" spans="2:7" s="1" customFormat="1" ht="15.75">
      <c r="B194" s="41"/>
      <c r="G194" s="18"/>
    </row>
    <row r="195" spans="2:7" s="1" customFormat="1" ht="15.75">
      <c r="B195" s="41"/>
      <c r="G195" s="18"/>
    </row>
    <row r="196" spans="2:7" s="1" customFormat="1" ht="15.75">
      <c r="B196" s="41"/>
      <c r="G196" s="18"/>
    </row>
    <row r="197" spans="2:7" s="1" customFormat="1" ht="15.75">
      <c r="B197" s="41"/>
      <c r="G197" s="18"/>
    </row>
    <row r="198" spans="2:7" s="1" customFormat="1" ht="15.75">
      <c r="B198" s="41"/>
      <c r="G198" s="18"/>
    </row>
    <row r="199" spans="2:7" s="1" customFormat="1" ht="15.75">
      <c r="B199" s="41"/>
      <c r="G199" s="18"/>
    </row>
    <row r="200" spans="2:7" s="1" customFormat="1" ht="15.75">
      <c r="B200" s="41"/>
      <c r="G200" s="18"/>
    </row>
    <row r="201" spans="2:7" s="1" customFormat="1" ht="15.75">
      <c r="B201" s="41"/>
      <c r="G201" s="18"/>
    </row>
    <row r="202" spans="2:7" s="1" customFormat="1" ht="15.75">
      <c r="B202" s="41"/>
      <c r="G202" s="18"/>
    </row>
    <row r="203" spans="2:7" s="1" customFormat="1" ht="15.75">
      <c r="B203" s="41"/>
      <c r="G203" s="18"/>
    </row>
    <row r="204" spans="2:7" s="1" customFormat="1" ht="15.75">
      <c r="B204" s="41"/>
      <c r="G204" s="18"/>
    </row>
    <row r="205" spans="2:7" s="1" customFormat="1" ht="15.75">
      <c r="B205" s="41"/>
      <c r="G205" s="18"/>
    </row>
    <row r="206" spans="2:7" s="1" customFormat="1" ht="15.75">
      <c r="B206" s="41"/>
      <c r="G206" s="18"/>
    </row>
    <row r="207" spans="2:7" s="1" customFormat="1" ht="15.75">
      <c r="B207" s="41"/>
      <c r="G207" s="18"/>
    </row>
    <row r="208" spans="2:7" s="1" customFormat="1" ht="15.75">
      <c r="B208" s="41"/>
      <c r="G208" s="18"/>
    </row>
    <row r="209" spans="2:7" s="1" customFormat="1" ht="15.75">
      <c r="B209" s="41"/>
      <c r="G209" s="18"/>
    </row>
    <row r="210" spans="2:7" s="1" customFormat="1" ht="15.75">
      <c r="B210" s="41"/>
      <c r="G210" s="18"/>
    </row>
    <row r="211" spans="2:7" s="1" customFormat="1" ht="15.75">
      <c r="B211" s="41"/>
      <c r="G211" s="18"/>
    </row>
    <row r="212" spans="2:7" s="1" customFormat="1" ht="15.75">
      <c r="B212" s="41"/>
      <c r="G212" s="18"/>
    </row>
    <row r="213" spans="2:7" s="1" customFormat="1" ht="15.75">
      <c r="B213" s="41"/>
      <c r="G213" s="18"/>
    </row>
    <row r="214" spans="2:7" s="1" customFormat="1" ht="15.75">
      <c r="B214" s="41"/>
      <c r="G214" s="18"/>
    </row>
    <row r="215" spans="2:7" s="1" customFormat="1" ht="15.75">
      <c r="B215" s="41"/>
      <c r="G215" s="18"/>
    </row>
    <row r="216" spans="2:7" s="1" customFormat="1" ht="15.75">
      <c r="B216" s="41"/>
      <c r="G216" s="18"/>
    </row>
    <row r="217" spans="2:7" s="1" customFormat="1" ht="15.75">
      <c r="B217" s="41"/>
      <c r="G217" s="18"/>
    </row>
    <row r="218" spans="2:7" s="1" customFormat="1" ht="15.75">
      <c r="B218" s="41"/>
      <c r="G218" s="18"/>
    </row>
    <row r="219" spans="2:7" s="1" customFormat="1" ht="15.75">
      <c r="B219" s="41"/>
      <c r="G219" s="18"/>
    </row>
    <row r="220" spans="2:7" s="1" customFormat="1" ht="15.75">
      <c r="B220" s="41"/>
      <c r="G220" s="18"/>
    </row>
    <row r="221" spans="2:7" s="1" customFormat="1" ht="15.75">
      <c r="B221" s="41"/>
      <c r="G221" s="18"/>
    </row>
    <row r="222" spans="2:7" s="1" customFormat="1" ht="15.75">
      <c r="B222" s="41"/>
      <c r="G222" s="18"/>
    </row>
    <row r="223" spans="2:7" s="1" customFormat="1" ht="15.75">
      <c r="B223" s="41"/>
      <c r="G223" s="18"/>
    </row>
    <row r="224" spans="2:7" s="1" customFormat="1" ht="15.75">
      <c r="B224" s="41"/>
      <c r="G224" s="18"/>
    </row>
    <row r="225" spans="2:7" s="1" customFormat="1" ht="15.75">
      <c r="B225" s="41"/>
      <c r="G225" s="18"/>
    </row>
    <row r="226" spans="2:7" s="1" customFormat="1" ht="15.75">
      <c r="B226" s="41"/>
      <c r="G226" s="18"/>
    </row>
    <row r="227" spans="2:7" s="1" customFormat="1" ht="15.75">
      <c r="B227" s="41"/>
      <c r="G227" s="18"/>
    </row>
    <row r="228" spans="2:7" s="1" customFormat="1" ht="15.75">
      <c r="B228" s="41"/>
      <c r="G228" s="18"/>
    </row>
    <row r="229" spans="2:7" s="1" customFormat="1" ht="15.75">
      <c r="B229" s="41"/>
      <c r="G229" s="18"/>
    </row>
    <row r="230" spans="2:7" s="1" customFormat="1" ht="15.75">
      <c r="B230" s="41"/>
      <c r="G230" s="18"/>
    </row>
    <row r="231" spans="2:7" s="1" customFormat="1" ht="15.75">
      <c r="B231" s="41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7" sqref="A7:E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70</v>
      </c>
      <c r="B2" s="68"/>
      <c r="C2" s="68"/>
      <c r="D2" s="68"/>
      <c r="E2" s="68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3" t="s">
        <v>52</v>
      </c>
      <c r="B4" s="63"/>
      <c r="C4" s="63" t="s">
        <v>71</v>
      </c>
      <c r="D4" s="63"/>
      <c r="E4" s="63"/>
      <c r="F4" s="10"/>
      <c r="G4" s="10"/>
    </row>
    <row r="5" spans="1:7" s="1" customFormat="1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0"/>
      <c r="G5" s="10"/>
    </row>
    <row r="6" spans="1:7" s="1" customFormat="1" ht="21" customHeight="1">
      <c r="A6" s="6" t="s">
        <v>43</v>
      </c>
      <c r="B6" s="6" t="s">
        <v>43</v>
      </c>
      <c r="C6" s="26">
        <v>1</v>
      </c>
      <c r="D6" s="26">
        <f>C6+1</f>
        <v>2</v>
      </c>
      <c r="E6" s="26">
        <f>D6+1</f>
        <v>3</v>
      </c>
      <c r="F6" s="10"/>
      <c r="G6" s="10"/>
    </row>
    <row r="7" spans="1:7" s="1" customFormat="1" ht="28.5" customHeight="1">
      <c r="A7" s="15"/>
      <c r="B7" s="15" t="s">
        <v>29</v>
      </c>
      <c r="C7" s="15">
        <v>1300.99</v>
      </c>
      <c r="D7" s="15">
        <v>1270.99</v>
      </c>
      <c r="E7" s="15">
        <v>30</v>
      </c>
      <c r="F7" s="10"/>
      <c r="G7" s="10"/>
    </row>
    <row r="8" spans="1:5" s="1" customFormat="1" ht="28.5" customHeight="1">
      <c r="A8" s="15" t="s">
        <v>44</v>
      </c>
      <c r="B8" s="15" t="s">
        <v>45</v>
      </c>
      <c r="C8" s="15">
        <v>1300.99</v>
      </c>
      <c r="D8" s="15">
        <v>1270.99</v>
      </c>
      <c r="E8" s="15">
        <v>30</v>
      </c>
    </row>
    <row r="9" spans="1:5" s="1" customFormat="1" ht="28.5" customHeight="1">
      <c r="A9" s="15" t="s">
        <v>46</v>
      </c>
      <c r="B9" s="15" t="s">
        <v>47</v>
      </c>
      <c r="C9" s="15">
        <v>1300.99</v>
      </c>
      <c r="D9" s="15">
        <v>1270.99</v>
      </c>
      <c r="E9" s="15">
        <v>30</v>
      </c>
    </row>
    <row r="10" spans="1:5" s="1" customFormat="1" ht="28.5" customHeight="1">
      <c r="A10" s="15" t="s">
        <v>48</v>
      </c>
      <c r="B10" s="15" t="s">
        <v>49</v>
      </c>
      <c r="C10" s="15">
        <v>1300.99</v>
      </c>
      <c r="D10" s="15">
        <v>1270.99</v>
      </c>
      <c r="E10" s="15">
        <v>30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34">
      <selection activeCell="E36" sqref="E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"/>
      <c r="B1" s="10"/>
      <c r="C1" s="10"/>
      <c r="D1" s="10"/>
      <c r="E1" s="10"/>
      <c r="F1" s="10"/>
      <c r="G1" s="10"/>
    </row>
    <row r="2" spans="1:7" s="1" customFormat="1" ht="29.25" customHeight="1">
      <c r="A2" s="68" t="s">
        <v>72</v>
      </c>
      <c r="B2" s="68"/>
      <c r="C2" s="68"/>
      <c r="D2" s="68"/>
      <c r="E2" s="68"/>
      <c r="F2" s="12"/>
      <c r="G2" s="12"/>
    </row>
    <row r="3" spans="1:7" s="1" customFormat="1" ht="21" customHeight="1">
      <c r="A3" s="16" t="s">
        <v>26</v>
      </c>
      <c r="B3" s="14"/>
      <c r="C3" s="14"/>
      <c r="D3" s="14"/>
      <c r="E3" s="11" t="s">
        <v>2</v>
      </c>
      <c r="F3" s="10"/>
      <c r="G3" s="10"/>
    </row>
    <row r="4" spans="1:7" s="1" customFormat="1" ht="17.25" customHeight="1">
      <c r="A4" s="63" t="s">
        <v>73</v>
      </c>
      <c r="B4" s="63"/>
      <c r="C4" s="63" t="s">
        <v>74</v>
      </c>
      <c r="D4" s="63"/>
      <c r="E4" s="63"/>
      <c r="F4" s="10"/>
      <c r="G4" s="10"/>
    </row>
    <row r="5" spans="1:7" s="1" customFormat="1" ht="21" customHeight="1">
      <c r="A5" s="3" t="s">
        <v>55</v>
      </c>
      <c r="B5" s="5" t="s">
        <v>56</v>
      </c>
      <c r="C5" s="25" t="s">
        <v>29</v>
      </c>
      <c r="D5" s="25" t="s">
        <v>75</v>
      </c>
      <c r="E5" s="25" t="s">
        <v>76</v>
      </c>
      <c r="F5" s="10"/>
      <c r="G5" s="10"/>
    </row>
    <row r="6" spans="1:7" s="1" customFormat="1" ht="21" customHeight="1">
      <c r="A6" s="6" t="s">
        <v>43</v>
      </c>
      <c r="B6" s="6" t="s">
        <v>43</v>
      </c>
      <c r="C6" s="26">
        <v>1</v>
      </c>
      <c r="D6" s="26">
        <f>C6+1</f>
        <v>2</v>
      </c>
      <c r="E6" s="26">
        <f>D6+1</f>
        <v>3</v>
      </c>
      <c r="F6" s="10"/>
      <c r="G6" s="10"/>
    </row>
    <row r="7" spans="1:8" s="1" customFormat="1" ht="27" customHeight="1">
      <c r="A7" s="4"/>
      <c r="B7" s="4" t="s">
        <v>29</v>
      </c>
      <c r="C7" s="23">
        <v>1270.99</v>
      </c>
      <c r="D7" s="23">
        <v>352.71</v>
      </c>
      <c r="E7" s="23">
        <v>918.28</v>
      </c>
      <c r="F7" s="27"/>
      <c r="G7" s="27"/>
      <c r="H7" s="9"/>
    </row>
    <row r="8" spans="1:5" s="1" customFormat="1" ht="27" customHeight="1">
      <c r="A8" s="4" t="s">
        <v>77</v>
      </c>
      <c r="B8" s="4" t="s">
        <v>78</v>
      </c>
      <c r="C8" s="23">
        <v>349.11</v>
      </c>
      <c r="D8" s="23">
        <v>349.11</v>
      </c>
      <c r="E8" s="23"/>
    </row>
    <row r="9" spans="1:5" s="1" customFormat="1" ht="27" customHeight="1">
      <c r="A9" s="4" t="s">
        <v>79</v>
      </c>
      <c r="B9" s="4" t="s">
        <v>80</v>
      </c>
      <c r="C9" s="23">
        <v>87.64</v>
      </c>
      <c r="D9" s="23">
        <v>87.64</v>
      </c>
      <c r="E9" s="23"/>
    </row>
    <row r="10" spans="1:5" s="1" customFormat="1" ht="27" customHeight="1">
      <c r="A10" s="4" t="s">
        <v>81</v>
      </c>
      <c r="B10" s="4" t="s">
        <v>82</v>
      </c>
      <c r="C10" s="23">
        <v>150</v>
      </c>
      <c r="D10" s="23">
        <v>150</v>
      </c>
      <c r="E10" s="23"/>
    </row>
    <row r="11" spans="1:5" s="1" customFormat="1" ht="27" customHeight="1">
      <c r="A11" s="4" t="s">
        <v>83</v>
      </c>
      <c r="B11" s="4" t="s">
        <v>84</v>
      </c>
      <c r="C11" s="23">
        <v>14</v>
      </c>
      <c r="D11" s="23">
        <v>14</v>
      </c>
      <c r="E11" s="23"/>
    </row>
    <row r="12" spans="1:5" s="1" customFormat="1" ht="27" customHeight="1">
      <c r="A12" s="4" t="s">
        <v>85</v>
      </c>
      <c r="B12" s="4" t="s">
        <v>86</v>
      </c>
      <c r="C12" s="23">
        <v>33.79</v>
      </c>
      <c r="D12" s="23">
        <v>33.79</v>
      </c>
      <c r="E12" s="23"/>
    </row>
    <row r="13" spans="1:5" s="1" customFormat="1" ht="27" customHeight="1">
      <c r="A13" s="4" t="s">
        <v>87</v>
      </c>
      <c r="B13" s="4" t="s">
        <v>88</v>
      </c>
      <c r="C13" s="23">
        <v>26.08</v>
      </c>
      <c r="D13" s="23">
        <v>26.08</v>
      </c>
      <c r="E13" s="23"/>
    </row>
    <row r="14" spans="1:5" s="1" customFormat="1" ht="27" customHeight="1">
      <c r="A14" s="4" t="s">
        <v>89</v>
      </c>
      <c r="B14" s="4" t="s">
        <v>90</v>
      </c>
      <c r="C14" s="23">
        <v>2.5</v>
      </c>
      <c r="D14" s="23">
        <v>2.5</v>
      </c>
      <c r="E14" s="23"/>
    </row>
    <row r="15" spans="1:5" s="1" customFormat="1" ht="27" customHeight="1">
      <c r="A15" s="4" t="s">
        <v>91</v>
      </c>
      <c r="B15" s="4" t="s">
        <v>92</v>
      </c>
      <c r="C15" s="23">
        <v>11.3</v>
      </c>
      <c r="D15" s="23">
        <v>11.3</v>
      </c>
      <c r="E15" s="23"/>
    </row>
    <row r="16" spans="1:5" s="1" customFormat="1" ht="27" customHeight="1">
      <c r="A16" s="4" t="s">
        <v>93</v>
      </c>
      <c r="B16" s="4" t="s">
        <v>94</v>
      </c>
      <c r="C16" s="23">
        <v>23.8</v>
      </c>
      <c r="D16" s="23">
        <v>23.8</v>
      </c>
      <c r="E16" s="23"/>
    </row>
    <row r="17" spans="1:5" s="1" customFormat="1" ht="27" customHeight="1">
      <c r="A17" s="4" t="s">
        <v>95</v>
      </c>
      <c r="B17" s="4" t="s">
        <v>96</v>
      </c>
      <c r="C17" s="23">
        <v>882.78</v>
      </c>
      <c r="D17" s="23"/>
      <c r="E17" s="23">
        <v>882.78</v>
      </c>
    </row>
    <row r="18" spans="1:5" s="1" customFormat="1" ht="27" customHeight="1">
      <c r="A18" s="4" t="s">
        <v>97</v>
      </c>
      <c r="B18" s="4" t="s">
        <v>98</v>
      </c>
      <c r="C18" s="23">
        <v>73.3</v>
      </c>
      <c r="D18" s="23"/>
      <c r="E18" s="23">
        <v>73.3</v>
      </c>
    </row>
    <row r="19" spans="1:5" s="1" customFormat="1" ht="27" customHeight="1">
      <c r="A19" s="4" t="s">
        <v>99</v>
      </c>
      <c r="B19" s="4" t="s">
        <v>100</v>
      </c>
      <c r="C19" s="23">
        <v>45</v>
      </c>
      <c r="D19" s="23"/>
      <c r="E19" s="23">
        <v>45</v>
      </c>
    </row>
    <row r="20" spans="1:5" s="1" customFormat="1" ht="27" customHeight="1">
      <c r="A20" s="4" t="s">
        <v>101</v>
      </c>
      <c r="B20" s="4" t="s">
        <v>102</v>
      </c>
      <c r="C20" s="23">
        <v>0.48</v>
      </c>
      <c r="D20" s="23"/>
      <c r="E20" s="23">
        <v>0.48</v>
      </c>
    </row>
    <row r="21" spans="1:5" s="1" customFormat="1" ht="27" customHeight="1">
      <c r="A21" s="4" t="s">
        <v>103</v>
      </c>
      <c r="B21" s="4" t="s">
        <v>104</v>
      </c>
      <c r="C21" s="23">
        <v>25</v>
      </c>
      <c r="D21" s="23"/>
      <c r="E21" s="23">
        <v>25</v>
      </c>
    </row>
    <row r="22" spans="1:5" s="1" customFormat="1" ht="27" customHeight="1">
      <c r="A22" s="4" t="s">
        <v>105</v>
      </c>
      <c r="B22" s="4" t="s">
        <v>106</v>
      </c>
      <c r="C22" s="23">
        <v>2</v>
      </c>
      <c r="D22" s="23"/>
      <c r="E22" s="23">
        <v>2</v>
      </c>
    </row>
    <row r="23" spans="1:5" s="1" customFormat="1" ht="27" customHeight="1">
      <c r="A23" s="4" t="s">
        <v>107</v>
      </c>
      <c r="B23" s="4" t="s">
        <v>108</v>
      </c>
      <c r="C23" s="23">
        <v>35.3</v>
      </c>
      <c r="D23" s="23"/>
      <c r="E23" s="23">
        <v>35.3</v>
      </c>
    </row>
    <row r="24" spans="1:5" s="1" customFormat="1" ht="27" customHeight="1">
      <c r="A24" s="4" t="s">
        <v>109</v>
      </c>
      <c r="B24" s="4" t="s">
        <v>110</v>
      </c>
      <c r="C24" s="23">
        <v>14</v>
      </c>
      <c r="D24" s="23"/>
      <c r="E24" s="23">
        <v>14</v>
      </c>
    </row>
    <row r="25" spans="1:5" s="1" customFormat="1" ht="27" customHeight="1">
      <c r="A25" s="4" t="s">
        <v>111</v>
      </c>
      <c r="B25" s="4" t="s">
        <v>112</v>
      </c>
      <c r="C25" s="23">
        <v>14</v>
      </c>
      <c r="D25" s="23"/>
      <c r="E25" s="23">
        <v>14</v>
      </c>
    </row>
    <row r="26" spans="1:5" s="1" customFormat="1" ht="27" customHeight="1">
      <c r="A26" s="4" t="s">
        <v>113</v>
      </c>
      <c r="B26" s="4" t="s">
        <v>114</v>
      </c>
      <c r="C26" s="23">
        <v>7</v>
      </c>
      <c r="D26" s="23"/>
      <c r="E26" s="23">
        <v>7</v>
      </c>
    </row>
    <row r="27" spans="1:5" s="1" customFormat="1" ht="27" customHeight="1">
      <c r="A27" s="4" t="s">
        <v>115</v>
      </c>
      <c r="B27" s="4" t="s">
        <v>116</v>
      </c>
      <c r="C27" s="23">
        <v>183</v>
      </c>
      <c r="D27" s="23"/>
      <c r="E27" s="23">
        <v>183</v>
      </c>
    </row>
    <row r="28" spans="1:5" s="1" customFormat="1" ht="27" customHeight="1">
      <c r="A28" s="4" t="s">
        <v>117</v>
      </c>
      <c r="B28" s="4" t="s">
        <v>118</v>
      </c>
      <c r="C28" s="23">
        <v>470</v>
      </c>
      <c r="D28" s="23"/>
      <c r="E28" s="23">
        <v>470</v>
      </c>
    </row>
    <row r="29" spans="1:5" s="1" customFormat="1" ht="27" customHeight="1">
      <c r="A29" s="4" t="s">
        <v>119</v>
      </c>
      <c r="B29" s="4" t="s">
        <v>120</v>
      </c>
      <c r="C29" s="23">
        <v>7.5</v>
      </c>
      <c r="D29" s="23"/>
      <c r="E29" s="23">
        <v>7.5</v>
      </c>
    </row>
    <row r="30" spans="1:5" s="1" customFormat="1" ht="27" customHeight="1">
      <c r="A30" s="4" t="s">
        <v>121</v>
      </c>
      <c r="B30" s="4" t="s">
        <v>122</v>
      </c>
      <c r="C30" s="23">
        <v>1.2</v>
      </c>
      <c r="D30" s="23"/>
      <c r="E30" s="23">
        <v>1.2</v>
      </c>
    </row>
    <row r="31" spans="1:5" s="1" customFormat="1" ht="27" customHeight="1">
      <c r="A31" s="4" t="s">
        <v>123</v>
      </c>
      <c r="B31" s="4" t="s">
        <v>124</v>
      </c>
      <c r="C31" s="23">
        <v>5</v>
      </c>
      <c r="D31" s="23"/>
      <c r="E31" s="23">
        <v>5</v>
      </c>
    </row>
    <row r="32" spans="1:5" s="1" customFormat="1" ht="27" customHeight="1">
      <c r="A32" s="4" t="s">
        <v>125</v>
      </c>
      <c r="B32" s="4" t="s">
        <v>126</v>
      </c>
      <c r="C32" s="23">
        <v>3.6</v>
      </c>
      <c r="D32" s="23">
        <v>3.6</v>
      </c>
      <c r="E32" s="23"/>
    </row>
    <row r="33" spans="1:5" s="1" customFormat="1" ht="27" customHeight="1">
      <c r="A33" s="4" t="s">
        <v>127</v>
      </c>
      <c r="B33" s="4" t="s">
        <v>128</v>
      </c>
      <c r="C33" s="23">
        <v>2.1</v>
      </c>
      <c r="D33" s="23">
        <v>2.1</v>
      </c>
      <c r="E33" s="23"/>
    </row>
    <row r="34" spans="1:5" s="1" customFormat="1" ht="27" customHeight="1">
      <c r="A34" s="4" t="s">
        <v>129</v>
      </c>
      <c r="B34" s="4" t="s">
        <v>130</v>
      </c>
      <c r="C34" s="23">
        <v>1.5</v>
      </c>
      <c r="D34" s="23">
        <v>1.5</v>
      </c>
      <c r="E34" s="23"/>
    </row>
    <row r="35" spans="1:5" s="1" customFormat="1" ht="27" customHeight="1">
      <c r="A35" s="4" t="s">
        <v>131</v>
      </c>
      <c r="B35" s="4" t="s">
        <v>132</v>
      </c>
      <c r="C35" s="23">
        <v>35.5</v>
      </c>
      <c r="D35" s="23"/>
      <c r="E35" s="23">
        <v>35.5</v>
      </c>
    </row>
    <row r="36" spans="1:5" s="1" customFormat="1" ht="27" customHeight="1">
      <c r="A36" s="4" t="s">
        <v>133</v>
      </c>
      <c r="B36" s="4" t="s">
        <v>134</v>
      </c>
      <c r="C36" s="23">
        <v>35.5</v>
      </c>
      <c r="D36" s="23"/>
      <c r="E36" s="23">
        <v>35.5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7"/>
    </row>
    <row r="2" spans="1:7" s="1" customFormat="1" ht="30" customHeight="1">
      <c r="A2" s="68" t="s">
        <v>135</v>
      </c>
      <c r="B2" s="68"/>
      <c r="C2" s="68"/>
      <c r="D2" s="68"/>
      <c r="E2" s="68"/>
      <c r="F2" s="68"/>
      <c r="G2" s="68"/>
    </row>
    <row r="3" spans="1:7" s="1" customFormat="1" ht="18" customHeight="1">
      <c r="A3" s="13" t="s">
        <v>51</v>
      </c>
      <c r="B3" s="13"/>
      <c r="C3" s="13"/>
      <c r="D3" s="13"/>
      <c r="E3" s="18"/>
      <c r="F3" s="18"/>
      <c r="G3" s="11" t="s">
        <v>2</v>
      </c>
    </row>
    <row r="4" spans="1:7" s="1" customFormat="1" ht="31.5" customHeight="1">
      <c r="A4" s="63" t="s">
        <v>136</v>
      </c>
      <c r="B4" s="63" t="s">
        <v>137</v>
      </c>
      <c r="C4" s="63" t="s">
        <v>29</v>
      </c>
      <c r="D4" s="66" t="s">
        <v>138</v>
      </c>
      <c r="E4" s="66" t="s">
        <v>139</v>
      </c>
      <c r="F4" s="66" t="s">
        <v>140</v>
      </c>
      <c r="G4" s="66" t="s">
        <v>141</v>
      </c>
    </row>
    <row r="5" spans="1:7" s="1" customFormat="1" ht="18" customHeight="1">
      <c r="A5" s="63"/>
      <c r="B5" s="63"/>
      <c r="C5" s="63"/>
      <c r="D5" s="66"/>
      <c r="E5" s="66"/>
      <c r="F5" s="66"/>
      <c r="G5" s="66"/>
    </row>
    <row r="6" spans="1:7" s="1" customFormat="1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7"/>
      <c r="B7" s="7" t="s">
        <v>29</v>
      </c>
      <c r="C7" s="23">
        <v>7</v>
      </c>
      <c r="D7" s="23"/>
      <c r="E7" s="24">
        <v>7</v>
      </c>
      <c r="F7" s="23"/>
      <c r="G7" s="23"/>
    </row>
    <row r="8" spans="1:7" s="1" customFormat="1" ht="27.75" customHeight="1">
      <c r="A8" s="7" t="s">
        <v>142</v>
      </c>
      <c r="B8" s="7" t="s">
        <v>143</v>
      </c>
      <c r="C8" s="23">
        <v>7</v>
      </c>
      <c r="D8" s="23"/>
      <c r="E8" s="24">
        <v>7</v>
      </c>
      <c r="F8" s="23"/>
      <c r="G8" s="2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D4:D5"/>
    <mergeCell ref="E4:E5"/>
    <mergeCell ref="F4:F5"/>
    <mergeCell ref="G4:G5"/>
    <mergeCell ref="A2:G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0"/>
      <c r="B1" s="10"/>
      <c r="C1" s="10"/>
      <c r="D1" s="72" t="s">
        <v>144</v>
      </c>
      <c r="E1" s="73"/>
      <c r="F1" s="10"/>
      <c r="G1" s="10"/>
    </row>
    <row r="2" spans="1:7" s="1" customFormat="1" ht="29.25" customHeight="1">
      <c r="A2" s="68" t="s">
        <v>145</v>
      </c>
      <c r="B2" s="68"/>
      <c r="C2" s="68"/>
      <c r="D2" s="68"/>
      <c r="E2" s="68"/>
      <c r="F2" s="12"/>
      <c r="G2" s="12"/>
    </row>
    <row r="3" spans="1:7" s="1" customFormat="1" ht="21" customHeight="1">
      <c r="A3" s="16"/>
      <c r="B3" s="14"/>
      <c r="C3" s="14"/>
      <c r="D3" s="14"/>
      <c r="E3" s="11" t="s">
        <v>2</v>
      </c>
      <c r="F3" s="10"/>
      <c r="G3" s="10"/>
    </row>
    <row r="4" spans="1:7" s="1" customFormat="1" ht="24.75" customHeight="1">
      <c r="A4" s="63" t="s">
        <v>52</v>
      </c>
      <c r="B4" s="63"/>
      <c r="C4" s="63" t="s">
        <v>71</v>
      </c>
      <c r="D4" s="63"/>
      <c r="E4" s="63"/>
      <c r="F4" s="10"/>
      <c r="G4" s="10"/>
    </row>
    <row r="5" spans="1:7" s="1" customFormat="1" ht="21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0"/>
      <c r="B1" s="10"/>
      <c r="C1" s="74" t="s">
        <v>146</v>
      </c>
      <c r="D1" s="74"/>
      <c r="E1" s="74"/>
      <c r="F1" s="10"/>
      <c r="G1" s="10"/>
    </row>
    <row r="2" spans="1:7" s="1" customFormat="1" ht="29.25" customHeight="1">
      <c r="A2" s="68" t="s">
        <v>147</v>
      </c>
      <c r="B2" s="68"/>
      <c r="C2" s="68"/>
      <c r="D2" s="68"/>
      <c r="E2" s="68"/>
      <c r="F2" s="12"/>
      <c r="G2" s="12"/>
    </row>
    <row r="3" spans="1:7" s="1" customFormat="1" ht="21" customHeight="1">
      <c r="A3" s="13" t="s">
        <v>1</v>
      </c>
      <c r="B3" s="14"/>
      <c r="C3" s="14"/>
      <c r="D3" s="14"/>
      <c r="E3" s="11" t="s">
        <v>2</v>
      </c>
      <c r="F3" s="10"/>
      <c r="G3" s="10"/>
    </row>
    <row r="4" spans="1:7" s="1" customFormat="1" ht="25.5" customHeight="1">
      <c r="A4" s="63" t="s">
        <v>52</v>
      </c>
      <c r="B4" s="63"/>
      <c r="C4" s="63" t="s">
        <v>71</v>
      </c>
      <c r="D4" s="63"/>
      <c r="E4" s="63"/>
      <c r="F4" s="10"/>
      <c r="G4" s="10"/>
    </row>
    <row r="5" spans="1:7" s="1" customFormat="1" ht="28.5" customHeight="1">
      <c r="A5" s="3" t="s">
        <v>55</v>
      </c>
      <c r="B5" s="3" t="s">
        <v>56</v>
      </c>
      <c r="C5" s="3" t="s">
        <v>29</v>
      </c>
      <c r="D5" s="3" t="s">
        <v>53</v>
      </c>
      <c r="E5" s="3" t="s">
        <v>54</v>
      </c>
      <c r="F5" s="10"/>
      <c r="G5" s="10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0"/>
      <c r="G6" s="10"/>
      <c r="H6" s="9"/>
    </row>
    <row r="7" spans="1:7" s="1" customFormat="1" ht="27" customHeight="1">
      <c r="A7" s="4"/>
      <c r="B7" s="4"/>
      <c r="C7" s="15"/>
      <c r="D7" s="15"/>
      <c r="E7" s="15"/>
      <c r="F7" s="10"/>
      <c r="G7" s="1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SCAN22</dc:creator>
  <cp:keywords/>
  <dc:description/>
  <cp:lastModifiedBy>SCAN22</cp:lastModifiedBy>
  <cp:lastPrinted>2022-02-18T09:53:21Z</cp:lastPrinted>
  <dcterms:created xsi:type="dcterms:W3CDTF">2022-02-17T06:50:46Z</dcterms:created>
  <dcterms:modified xsi:type="dcterms:W3CDTF">2023-07-05T05:17:31Z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