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<sst xmlns="http://schemas.openxmlformats.org/spreadsheetml/2006/main" count="25" uniqueCount="25">
  <si>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附件：1</t>
  </si>
  <si>
    <t>2021年省级财政衔接推进乡村振兴补助资金分配表</t>
  </si>
  <si>
    <t>单位：万元</t>
  </si>
  <si>
    <t>县市</t>
  </si>
  <si>
    <t>合计</t>
  </si>
  <si>
    <t>巩固拓展脱贫攻坚成果和乡村振兴任务</t>
  </si>
  <si>
    <t>少数民族发展</t>
  </si>
  <si>
    <t>小计</t>
  </si>
  <si>
    <t>乡村振兴</t>
  </si>
  <si>
    <t>农业农村</t>
  </si>
  <si>
    <t>水利</t>
  </si>
  <si>
    <t>全市合计</t>
  </si>
  <si>
    <t>三清山管委会</t>
  </si>
  <si>
    <t>信州区</t>
  </si>
  <si>
    <t>广信区</t>
  </si>
  <si>
    <t>广丰区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</si>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</sst>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4"/>
      <name val="仿宋"/>
      <family val="3"/>
    </font>
    <font>
      <sz val="14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21.50390625" style="1" customWidth="1"/>
    <col min="2" max="2" width="17.00390625" style="1" customWidth="1"/>
    <col min="3" max="3" width="14.25390625" style="1" customWidth="1"/>
    <col min="4" max="4" width="17.25390625" style="1" customWidth="1"/>
    <col min="5" max="5" width="15.25390625" style="1" customWidth="1"/>
    <col min="6" max="6" width="12.50390625" style="1" customWidth="1"/>
    <col min="7" max="7" width="17.125" style="1" customWidth="1"/>
    <col min="8" max="16384" width="9.00390625" style="1" customWidth="1"/>
  </cols>
  <sheetData>
    <row r="1" s="1" customFormat="1" ht="24.75" customHeight="1">
      <c r="A1" s="3" t="s">
        <v>0</v>
      </c>
    </row>
    <row r="2" spans="1:7" s="1" customFormat="1" ht="24" customHeight="1">
      <c r="A2" s="4" t="s">
        <v>1</v>
      </c>
      <c r="B2" s="5"/>
      <c r="C2" s="5"/>
      <c r="D2" s="5"/>
      <c r="E2" s="5"/>
      <c r="F2" s="5"/>
      <c r="G2" s="5"/>
    </row>
    <row r="3" s="2" customFormat="1" ht="27.75" customHeight="1">
      <c r="G3" s="6" t="s">
        <v>2</v>
      </c>
    </row>
    <row r="4" spans="1:7" s="1" customFormat="1" ht="28.5" customHeight="1">
      <c r="A4" s="7" t="s">
        <v>3</v>
      </c>
      <c r="B4" s="7" t="s">
        <v>4</v>
      </c>
      <c r="C4" s="7" t="s">
        <v>5</v>
      </c>
      <c r="D4" s="8"/>
      <c r="E4" s="8"/>
      <c r="F4" s="8"/>
      <c r="G4" s="7" t="s">
        <v>6</v>
      </c>
    </row>
    <row r="5" spans="1:7" s="1" customFormat="1" ht="33" customHeight="1">
      <c r="A5" s="8"/>
      <c r="B5" s="7"/>
      <c r="C5" s="7" t="s">
        <v>7</v>
      </c>
      <c r="D5" s="7" t="s">
        <v>8</v>
      </c>
      <c r="E5" s="7" t="s">
        <v>9</v>
      </c>
      <c r="F5" s="9" t="s">
        <v>10</v>
      </c>
      <c r="G5" s="8"/>
    </row>
    <row r="6" spans="1:7" s="1" customFormat="1" ht="19.5" customHeight="1">
      <c r="A6" s="7" t="s">
        <v>11</v>
      </c>
      <c r="B6" s="8">
        <f aca="true" t="shared" si="0" ref="B6:G6">SUM(B7:B19)</f>
        <v>45494</v>
      </c>
      <c r="C6" s="8">
        <f aca="true" t="shared" si="1" ref="C6:C19">SUM(D6:F6)</f>
        <v>45312</v>
      </c>
      <c r="D6" s="8">
        <f t="shared" si="0"/>
        <v>31843</v>
      </c>
      <c r="E6" s="8">
        <f t="shared" si="0"/>
        <v>11820</v>
      </c>
      <c r="F6" s="8">
        <f t="shared" si="0"/>
        <v>1649</v>
      </c>
      <c r="G6" s="8">
        <f t="shared" si="0"/>
        <v>182</v>
      </c>
    </row>
    <row r="7" spans="1:7" s="1" customFormat="1" ht="19.5" customHeight="1">
      <c r="A7" s="7" t="s">
        <v>12</v>
      </c>
      <c r="B7" s="8">
        <f aca="true" t="shared" si="2" ref="B7:B19">SUM(C7,G7)</f>
        <v>1019</v>
      </c>
      <c r="C7" s="8">
        <f t="shared" si="1"/>
        <v>1011</v>
      </c>
      <c r="D7" s="10">
        <v>781</v>
      </c>
      <c r="E7" s="8">
        <v>202</v>
      </c>
      <c r="F7" s="8">
        <v>28</v>
      </c>
      <c r="G7" s="8">
        <v>8</v>
      </c>
    </row>
    <row r="8" spans="1:7" s="1" customFormat="1" ht="19.5" customHeight="1">
      <c r="A8" s="7" t="s">
        <v>13</v>
      </c>
      <c r="B8" s="8">
        <f t="shared" si="2"/>
        <v>1376</v>
      </c>
      <c r="C8" s="8">
        <f t="shared" si="1"/>
        <v>1376</v>
      </c>
      <c r="D8" s="10">
        <v>1017</v>
      </c>
      <c r="E8" s="8">
        <v>315</v>
      </c>
      <c r="F8" s="8">
        <v>44</v>
      </c>
      <c r="G8" s="8"/>
    </row>
    <row r="9" spans="1:7" s="1" customFormat="1" ht="19.5" customHeight="1">
      <c r="A9" s="7" t="s">
        <v>14</v>
      </c>
      <c r="B9" s="8">
        <f t="shared" si="2"/>
        <v>6014</v>
      </c>
      <c r="C9" s="8">
        <f t="shared" si="1"/>
        <v>5988</v>
      </c>
      <c r="D9" s="10">
        <v>4125</v>
      </c>
      <c r="E9" s="8">
        <v>1635</v>
      </c>
      <c r="F9" s="8">
        <v>228</v>
      </c>
      <c r="G9" s="8">
        <v>26</v>
      </c>
    </row>
    <row r="10" spans="1:7" s="1" customFormat="1" ht="19.5" customHeight="1">
      <c r="A10" s="7" t="s">
        <v>15</v>
      </c>
      <c r="B10" s="8">
        <f t="shared" si="2"/>
        <v>3106</v>
      </c>
      <c r="C10" s="8">
        <f t="shared" si="1"/>
        <v>3106</v>
      </c>
      <c r="D10" s="10">
        <v>2209</v>
      </c>
      <c r="E10" s="8">
        <v>787</v>
      </c>
      <c r="F10" s="8">
        <v>110</v>
      </c>
      <c r="G10" s="8"/>
    </row>
    <row r="11" spans="1:7" s="1" customFormat="1" ht="19.5" customHeight="1">
      <c r="A11" s="7" t="s">
        <v>16</v>
      </c>
      <c r="B11" s="8">
        <f t="shared" si="2"/>
        <v>2935</v>
      </c>
      <c r="C11" s="8">
        <f t="shared" si="1"/>
        <v>2925</v>
      </c>
      <c r="D11" s="10">
        <v>2069</v>
      </c>
      <c r="E11" s="8">
        <v>751</v>
      </c>
      <c r="F11" s="8">
        <v>105</v>
      </c>
      <c r="G11" s="8">
        <v>10</v>
      </c>
    </row>
    <row r="12" spans="1:7" s="1" customFormat="1" ht="19.5" customHeight="1">
      <c r="A12" s="7" t="s">
        <v>17</v>
      </c>
      <c r="B12" s="8">
        <f t="shared" si="2"/>
        <v>2415</v>
      </c>
      <c r="C12" s="8">
        <f t="shared" si="1"/>
        <v>2325</v>
      </c>
      <c r="D12" s="10">
        <v>1681</v>
      </c>
      <c r="E12" s="8">
        <v>565</v>
      </c>
      <c r="F12" s="8">
        <v>79</v>
      </c>
      <c r="G12" s="8">
        <v>90</v>
      </c>
    </row>
    <row r="13" spans="1:7" s="1" customFormat="1" ht="19.5" customHeight="1">
      <c r="A13" s="7" t="s">
        <v>18</v>
      </c>
      <c r="B13" s="8">
        <f t="shared" si="2"/>
        <v>3045</v>
      </c>
      <c r="C13" s="8">
        <f t="shared" si="1"/>
        <v>3027</v>
      </c>
      <c r="D13" s="10">
        <v>2167</v>
      </c>
      <c r="E13" s="8">
        <v>755</v>
      </c>
      <c r="F13" s="8">
        <v>105</v>
      </c>
      <c r="G13" s="8">
        <v>18</v>
      </c>
    </row>
    <row r="14" spans="1:7" s="1" customFormat="1" ht="19.5" customHeight="1">
      <c r="A14" s="7" t="s">
        <v>19</v>
      </c>
      <c r="B14" s="8">
        <f t="shared" si="2"/>
        <v>2276</v>
      </c>
      <c r="C14" s="8">
        <f t="shared" si="1"/>
        <v>2256</v>
      </c>
      <c r="D14" s="10">
        <v>1618</v>
      </c>
      <c r="E14" s="8">
        <v>560</v>
      </c>
      <c r="F14" s="8">
        <v>78</v>
      </c>
      <c r="G14" s="8">
        <v>20</v>
      </c>
    </row>
    <row r="15" spans="1:7" s="1" customFormat="1" ht="19.5" customHeight="1">
      <c r="A15" s="7" t="s">
        <v>20</v>
      </c>
      <c r="B15" s="8">
        <f t="shared" si="2"/>
        <v>8501</v>
      </c>
      <c r="C15" s="8">
        <f t="shared" si="1"/>
        <v>8501</v>
      </c>
      <c r="D15" s="10">
        <v>5840</v>
      </c>
      <c r="E15" s="8">
        <v>2335</v>
      </c>
      <c r="F15" s="8">
        <v>326</v>
      </c>
      <c r="G15" s="8"/>
    </row>
    <row r="16" spans="1:7" s="1" customFormat="1" ht="19.5" customHeight="1">
      <c r="A16" s="7" t="s">
        <v>21</v>
      </c>
      <c r="B16" s="8">
        <f t="shared" si="2"/>
        <v>8344</v>
      </c>
      <c r="C16" s="8">
        <f t="shared" si="1"/>
        <v>8344</v>
      </c>
      <c r="D16" s="10">
        <v>5664</v>
      </c>
      <c r="E16" s="8">
        <v>2352</v>
      </c>
      <c r="F16" s="8">
        <v>328</v>
      </c>
      <c r="G16" s="8"/>
    </row>
    <row r="17" spans="1:7" s="1" customFormat="1" ht="19.5" customHeight="1">
      <c r="A17" s="7" t="s">
        <v>22</v>
      </c>
      <c r="B17" s="8">
        <f t="shared" si="2"/>
        <v>2431</v>
      </c>
      <c r="C17" s="8">
        <f t="shared" si="1"/>
        <v>2431</v>
      </c>
      <c r="D17" s="10">
        <v>1746</v>
      </c>
      <c r="E17" s="8">
        <v>601</v>
      </c>
      <c r="F17" s="8">
        <v>84</v>
      </c>
      <c r="G17" s="8"/>
    </row>
    <row r="18" spans="1:7" s="1" customFormat="1" ht="19.5" customHeight="1">
      <c r="A18" s="7" t="s">
        <v>23</v>
      </c>
      <c r="B18" s="8">
        <f t="shared" si="2"/>
        <v>2585</v>
      </c>
      <c r="C18" s="8">
        <f t="shared" si="1"/>
        <v>2585</v>
      </c>
      <c r="D18" s="10">
        <v>1864</v>
      </c>
      <c r="E18" s="8">
        <v>633</v>
      </c>
      <c r="F18" s="8">
        <v>88</v>
      </c>
      <c r="G18" s="8"/>
    </row>
    <row r="19" spans="1:7" s="1" customFormat="1" ht="19.5" customHeight="1">
      <c r="A19" s="7" t="s">
        <v>24</v>
      </c>
      <c r="B19" s="8">
        <f t="shared" si="2"/>
        <v>1447</v>
      </c>
      <c r="C19" s="8">
        <f t="shared" si="1"/>
        <v>1437</v>
      </c>
      <c r="D19" s="10">
        <v>1062</v>
      </c>
      <c r="E19" s="8">
        <v>329</v>
      </c>
      <c r="F19" s="8">
        <v>46</v>
      </c>
      <c r="G19" s="8">
        <v>10</v>
      </c>
    </row>
  </sheetData>
  <sheetProtection/>
  <mergeCells count="5">
    <mergeCell ref="A2:G2"/>
    <mergeCell ref="C4:F4"/>
    <mergeCell ref="A4:A5"/>
    <mergeCell ref="B4:B5"/>
    <mergeCell ref="G4:G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自在</cp:lastModifiedBy>
  <dcterms:created xsi:type="dcterms:W3CDTF">2021-08-16T07:06:44Z</dcterms:created>
  <dcterms:modified xsi:type="dcterms:W3CDTF">2021-08-16T07:07:13Z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