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390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整体支出绩效目标" sheetId="11" r:id="rId11"/>
    <sheet name="项目支出绩效目标申报表（主体班免费培训经费）" sheetId="12" r:id="rId12"/>
    <sheet name="项目支出绩效目标申报表（党校事业发展经费）" sheetId="13" r:id="rId13"/>
    <sheet name="项目支出绩效目标申报表（基本运营经费）" sheetId="14" r:id="rId14"/>
    <sheet name="Sheet6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<sst xmlns="http://schemas.openxmlformats.org/spreadsheetml/2006/main" count="561" uniqueCount="291">
  <si>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</si>
  <si>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</si>
  <si>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</si>
  <si>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</si>
  <si>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</si>
  <si>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</si>
  <si>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</si>
  <si>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</si>
  <si>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</si>
  <si>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</si>
  <si>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填报单位:[208001]中共上饶市委党校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</si>
  <si>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</si>
  <si>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</si>
  <si>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</si>
  <si>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</si>
  <si>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</si>
  <si>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</si>
  <si>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</si>
  <si>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</si>
  <si>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</si>
  <si>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</si>
  <si>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</si>
  <si>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</si>
  <si>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</si>
  <si>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</si>
  <si>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</si>
  <si>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</si>
  <si>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</si>
  <si>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</si>
  <si>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</si>
  <si>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</si>
  <si>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</si>
  <si>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</si>
  <si>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</si>
  <si>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</si>
  <si>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</si>
  <si>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[208001]中共上饶市委党校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</si>
  <si>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</si>
  <si>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</si>
  <si>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</si>
  <si>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</si>
  <si>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</si>
  <si>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</si>
  <si>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</si>
  <si>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</si>
  <si>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</si>
  <si>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</si>
  <si>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</si>
  <si>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</si>
  <si>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</si>
  <si>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</si>
  <si>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</si>
  <si>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</si>
  <si>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</si>
  <si>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</si>
  <si>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08</t>
  </si>
  <si>
    <t>　进修及培训</t>
  </si>
  <si>
    <t>　　2050802</t>
  </si>
  <si>
    <t>　　干部教育</t>
  </si>
  <si>
    <t>部门支出总表</t>
  </si>
  <si>
    <t>填报单位[208001]中共上饶市委党校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</si>
  <si>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</si>
  <si>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</si>
  <si>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</si>
  <si>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</si>
  <si>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</si>
  <si>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</si>
  <si>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</si>
  <si>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</si>
  <si>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</si>
  <si>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</si>
  <si>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</si>
  <si>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</si>
  <si>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</si>
  <si>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</si>
  <si>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</si>
  <si>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</si>
  <si>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</si>
  <si>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</si>
  <si>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</si>
  <si>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</si>
  <si>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</si>
  <si>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</si>
  <si>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</si>
  <si>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</si>
  <si>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</si>
  <si>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</si>
  <si>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</si>
  <si>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</si>
  <si>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</si>
  <si>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</si>
  <si>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</si>
  <si>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</si>
  <si>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</si>
  <si>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</si>
  <si>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</si>
  <si>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</si>
  <si>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</si>
  <si>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</si>
  <si>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</si>
  <si>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</si>
  <si>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</si>
  <si>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</si>
  <si>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</si>
  <si>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</si>
  <si>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</si>
  <si>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</si>
  <si>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</si>
  <si>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</si>
  <si>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</si>
  <si>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</si>
  <si>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</si>
  <si>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</si>
  <si>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</si>
  <si>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</si>
  <si>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</si>
  <si>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</si>
  <si>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</si>
  <si>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</si>
  <si>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</si>
  <si>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</si>
  <si>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</si>
  <si>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</si>
  <si>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</si>
  <si>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</si>
  <si>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</si>
  <si>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</si>
  <si>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</si>
  <si>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</si>
  <si>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</si>
  <si>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</si>
  <si>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</si>
  <si>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</si>
  <si>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</si>
  <si>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</si>
  <si>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</si>
  <si>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</si>
  <si>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</si>
  <si>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</si>
  <si>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208001</t>
  </si>
  <si>
    <t>中共上饶市委党校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</si>
  <si>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</si>
  <si>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</si>
  <si>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</si>
  <si>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</si>
  <si>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</si>
  <si>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部门名称</t>
  </si>
  <si>
    <t>联系人</t>
  </si>
  <si>
    <t>潘思妤</t>
  </si>
  <si>
    <t>联系电话</t>
  </si>
  <si>
    <t>部门基本信息</t>
  </si>
  <si>
    <t>部门所属领域</t>
  </si>
  <si>
    <t>教育</t>
  </si>
  <si>
    <t>直属单位包括</t>
  </si>
  <si>
    <t>内设职能部门</t>
  </si>
  <si>
    <t>办公室、财务处、人事处、机关党委、后勤管理处等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</si>
  <si>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</si>
  <si>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</si>
  <si>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</si>
  <si>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</si>
  <si>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</si>
  <si>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</si>
  <si>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</si>
  <si>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</si>
  <si>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</si>
  <si>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</si>
  <si>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</si>
  <si>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</si>
  <si>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</si>
  <si>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</si>
  <si>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</si>
  <si>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</si>
  <si>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</si>
  <si>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</si>
  <si>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</si>
  <si>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</si>
  <si>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</si>
  <si>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 xml:space="preserve"> 指标1：党性教学基地和现场教学基地的建设（个）</t>
  </si>
  <si>
    <t>5~10</t>
  </si>
  <si>
    <t xml:space="preserve"> 指标2：举办精品课比赛（次）</t>
  </si>
  <si>
    <t>1~2</t>
  </si>
  <si>
    <t xml:space="preserve"> 指标3：主体班培训班次（期）</t>
  </si>
  <si>
    <t>6~8</t>
  </si>
  <si>
    <t xml:space="preserve"> 指标4：省级期刊发表论文数（篇）</t>
  </si>
  <si>
    <t>20~25</t>
  </si>
  <si>
    <t xml:space="preserve"> 指标5：新课题及微党课开发（个）</t>
  </si>
  <si>
    <t>8~10</t>
  </si>
  <si>
    <t>质量指标</t>
  </si>
  <si>
    <t xml:space="preserve"> 指标1：事业人员绩效目标考核方案科学合理</t>
  </si>
  <si>
    <t>科学合理</t>
  </si>
  <si>
    <t xml:space="preserve"> 指标2：绩效目标和预算执行相匹配</t>
  </si>
  <si>
    <t>匹配</t>
  </si>
  <si>
    <t xml:space="preserve"> 指标3：主体班学员手机入袋率</t>
  </si>
  <si>
    <t>≥95%</t>
  </si>
  <si>
    <t xml:space="preserve"> 指标4：刷脸打卡机考勤到课率</t>
  </si>
  <si>
    <t>≥90%</t>
  </si>
  <si>
    <t xml:space="preserve"> 指标5：带班老师工作好评率</t>
  </si>
  <si>
    <t>时效指标</t>
  </si>
  <si>
    <t xml:space="preserve"> 指标1：按全过程预算绩效管理时间节点完成</t>
  </si>
  <si>
    <t>完成</t>
  </si>
  <si>
    <t xml:space="preserve"> 指标2：及时组织非税收入上缴财政</t>
  </si>
  <si>
    <t xml:space="preserve"> 指标3：调研完成及时性</t>
  </si>
  <si>
    <t>2022年底</t>
  </si>
  <si>
    <t xml:space="preserve"> 指标4：主体班培训工作完成及时率</t>
  </si>
  <si>
    <t xml:space="preserve"> =100%</t>
  </si>
  <si>
    <t>成本指标</t>
  </si>
  <si>
    <t xml:space="preserve"> 指标1：调研计划成本（万元）</t>
  </si>
  <si>
    <t xml:space="preserve"> 指标2：主体班人均培训费用（元/人）</t>
  </si>
  <si>
    <t>≤400</t>
  </si>
  <si>
    <t>效益指标</t>
  </si>
  <si>
    <t>生态效益指标</t>
  </si>
  <si>
    <t xml:space="preserve"> 指标1：新校区学员住宿条件改善</t>
  </si>
  <si>
    <t>改善</t>
  </si>
  <si>
    <t xml:space="preserve"> 指标2：打造整洁、平安、文明校园</t>
  </si>
  <si>
    <t>有效</t>
  </si>
  <si>
    <t xml:space="preserve"> 指标3：绿化面积覆盖率</t>
  </si>
  <si>
    <t>可持续影响指标</t>
  </si>
  <si>
    <t xml:space="preserve"> 指标1：丰富创新教学形式，提高学员参与感</t>
  </si>
  <si>
    <t>提高</t>
  </si>
  <si>
    <t xml:space="preserve"> 指标2：提升学校科研咨政水平</t>
  </si>
  <si>
    <t>提升</t>
  </si>
  <si>
    <t xml:space="preserve"> 指标3：各类信息公开及时</t>
  </si>
  <si>
    <t>及时</t>
  </si>
  <si>
    <t>满意度指标</t>
  </si>
  <si>
    <t xml:space="preserve">满意度指标 </t>
  </si>
  <si>
    <t xml:space="preserve"> 指标1：学员满意度</t>
  </si>
  <si>
    <t>≥96%</t>
  </si>
  <si>
    <t xml:space="preserve"> 指标2：教职工满意度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</si>
  <si>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</si>
  <si>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</si>
  <si>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</si>
  <si>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主体班免费培训经费</t>
  </si>
  <si>
    <t>主管部门及代码</t>
  </si>
  <si>
    <t>实施单位</t>
  </si>
  <si>
    <t>项目属性</t>
  </si>
  <si>
    <t>延续项目</t>
  </si>
  <si>
    <t>项目日期范围</t>
  </si>
  <si>
    <t>2022.1~2022.12</t>
  </si>
  <si>
    <t>项目资金
（万元）</t>
  </si>
  <si>
    <t xml:space="preserve"> 年度资金总额</t>
  </si>
  <si>
    <t>其中：财政拨款</t>
  </si>
  <si>
    <t>年度绩效目标</t>
  </si>
  <si>
    <t>培训各级党政领导干部、公务员、国有企业领导人员、事业单位领导人员、年轻干部、理论宣传骨干、高层次人オ、基层干部、党员。</t>
  </si>
  <si>
    <t>指标值</t>
  </si>
  <si>
    <t>培训人数（人）</t>
  </si>
  <si>
    <t>350~400</t>
  </si>
  <si>
    <t>新课题与微党课开发（个）</t>
  </si>
  <si>
    <t>培训期数（期）</t>
  </si>
  <si>
    <t>省级期刊发表论文数（篇）</t>
  </si>
  <si>
    <t>带班老师工作好评率</t>
  </si>
  <si>
    <t>学员到课率</t>
  </si>
  <si>
    <t>资金拨付准确率</t>
  </si>
  <si>
    <t>主体班培训工作完成及时率</t>
  </si>
  <si>
    <t>课程开展及时性</t>
  </si>
  <si>
    <t>按预算安排经费使用率</t>
  </si>
  <si>
    <t>主体班人均培训费用（元/人）</t>
  </si>
  <si>
    <t>主体班学员现场教学租车费用（万元）</t>
  </si>
  <si>
    <t>≤3</t>
  </si>
  <si>
    <t>师资培训费用（万元）</t>
  </si>
  <si>
    <t>≤7</t>
  </si>
  <si>
    <t>社会效益指标</t>
  </si>
  <si>
    <t>精品课提升学校影响力</t>
  </si>
  <si>
    <t>校园网、公众号扩大影响、提升知名度</t>
  </si>
  <si>
    <t>提升办公环境舒适度</t>
  </si>
  <si>
    <t>校内车辆停放规范</t>
  </si>
  <si>
    <t>有序</t>
  </si>
  <si>
    <t>改善学员住宿条件，提升教学环境</t>
  </si>
  <si>
    <t>学员对党校教学、管理工作建议（条）</t>
  </si>
  <si>
    <t>教职工满意度</t>
  </si>
  <si>
    <t>学员满意度</t>
  </si>
  <si>
    <t>党校事业发展经费</t>
  </si>
  <si>
    <t>保障党校各项工作的顺利开展。</t>
  </si>
  <si>
    <t>课题结项数（个）</t>
  </si>
  <si>
    <t>20~30</t>
  </si>
  <si>
    <t>课题立项数（个）</t>
  </si>
  <si>
    <t>30~40</t>
  </si>
  <si>
    <t>资金拨付及时率</t>
  </si>
  <si>
    <t>预算年度内完成</t>
  </si>
  <si>
    <t>扶贫工作经费及时发放</t>
  </si>
  <si>
    <t>政府采购金额</t>
  </si>
  <si>
    <t>30万</t>
  </si>
  <si>
    <t>校内建筑维修</t>
  </si>
  <si>
    <t>有效控制</t>
  </si>
  <si>
    <t>打造整洁、平安、文明校园</t>
  </si>
  <si>
    <t>新校区校园环境整洁</t>
  </si>
  <si>
    <t>整洁</t>
  </si>
  <si>
    <t>保障校内基本运营。</t>
  </si>
  <si>
    <t>图书采购册数（册）</t>
  </si>
  <si>
    <t>电梯等维修次数</t>
  </si>
  <si>
    <t>公仆论坛出版期数（期）</t>
  </si>
  <si>
    <t>经济效益指标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</si>
</sst>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"/>
    <numFmt numFmtId="181" formatCode="#,##0.00;[Red]#,##0.0"/>
    <numFmt numFmtId="182" formatCode="#,##0.0000"/>
    <numFmt numFmtId="183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2" fillId="0" borderId="0" applyProtection="0">
      <alignment/>
    </xf>
  </cellStyleXfs>
  <cellXfs count="140">
    <xf numFmtId="0" fontId="0" fillId="0" borderId="0" xfId="0" applyAlignment="1">
      <alignment/>
    </xf>
    <xf numFmtId="0" fontId="2" fillId="0" borderId="0" xfId="63">
      <alignment/>
      <protection/>
    </xf>
    <xf numFmtId="0" fontId="2" fillId="0" borderId="0" xfId="63" applyAlignment="1">
      <alignment horizontal="center"/>
      <protection/>
    </xf>
    <xf numFmtId="0" fontId="3" fillId="0" borderId="0" xfId="63" applyFont="1" applyAlignment="1">
      <alignment horizontal="left"/>
      <protection/>
    </xf>
    <xf numFmtId="0" fontId="4" fillId="0" borderId="0" xfId="64" applyNumberFormat="1" applyFont="1" applyFill="1" applyBorder="1" applyAlignment="1">
      <alignment horizontal="center" vertical="center" wrapText="1"/>
    </xf>
    <xf numFmtId="0" fontId="5" fillId="0" borderId="0" xfId="64" applyNumberFormat="1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left" vertical="center" wrapText="1"/>
    </xf>
    <xf numFmtId="0" fontId="7" fillId="0" borderId="10" xfId="64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</xf>
    <xf numFmtId="0" fontId="5" fillId="0" borderId="13" xfId="64" applyNumberFormat="1" applyFont="1" applyFill="1" applyBorder="1" applyAlignment="1">
      <alignment horizontal="left" vertical="center" wrapText="1"/>
    </xf>
    <xf numFmtId="0" fontId="5" fillId="0" borderId="14" xfId="64" applyNumberFormat="1" applyFont="1" applyFill="1" applyBorder="1" applyAlignment="1">
      <alignment horizontal="left" vertical="center" wrapText="1"/>
    </xf>
    <xf numFmtId="0" fontId="5" fillId="0" borderId="15" xfId="64" applyNumberFormat="1" applyFont="1" applyFill="1" applyBorder="1" applyAlignment="1">
      <alignment horizontal="left" vertical="center" wrapText="1"/>
    </xf>
    <xf numFmtId="0" fontId="5" fillId="0" borderId="16" xfId="64" applyNumberFormat="1" applyFont="1" applyFill="1" applyBorder="1" applyAlignment="1">
      <alignment horizontal="center" vertical="center" wrapText="1"/>
    </xf>
    <xf numFmtId="0" fontId="5" fillId="0" borderId="17" xfId="64" applyNumberFormat="1" applyFont="1" applyFill="1" applyBorder="1" applyAlignment="1" applyProtection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left" vertical="center" wrapText="1"/>
    </xf>
    <xf numFmtId="0" fontId="3" fillId="0" borderId="9" xfId="63" applyNumberFormat="1" applyFont="1" applyFill="1" applyBorder="1" applyAlignment="1">
      <alignment horizontal="left" vertical="center" wrapText="1"/>
      <protection/>
    </xf>
    <xf numFmtId="0" fontId="5" fillId="0" borderId="18" xfId="64" applyNumberFormat="1" applyFont="1" applyFill="1" applyBorder="1" applyAlignment="1">
      <alignment horizontal="left" vertical="center" wrapText="1"/>
    </xf>
    <xf numFmtId="0" fontId="5" fillId="0" borderId="19" xfId="64" applyNumberFormat="1" applyFont="1" applyFill="1" applyBorder="1" applyAlignment="1">
      <alignment horizontal="left" vertical="center" wrapText="1"/>
    </xf>
    <xf numFmtId="0" fontId="5" fillId="0" borderId="20" xfId="64" applyNumberFormat="1" applyFont="1" applyFill="1" applyBorder="1" applyAlignment="1">
      <alignment horizontal="left" vertical="center" wrapText="1"/>
    </xf>
    <xf numFmtId="0" fontId="5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20" xfId="63" applyNumberFormat="1" applyFont="1" applyFill="1" applyBorder="1" applyAlignment="1">
      <alignment horizontal="left" vertical="center" wrapText="1"/>
      <protection/>
    </xf>
    <xf numFmtId="0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8" fillId="0" borderId="0" xfId="63" applyNumberFormat="1" applyFont="1" applyFill="1" applyBorder="1" applyAlignment="1">
      <alignment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left"/>
      <protection/>
    </xf>
    <xf numFmtId="0" fontId="9" fillId="0" borderId="0" xfId="63" applyNumberFormat="1" applyFont="1" applyFill="1" applyBorder="1" applyAlignment="1">
      <alignment horizontal="center" vertical="center" wrapText="1"/>
      <protection/>
    </xf>
    <xf numFmtId="0" fontId="10" fillId="0" borderId="9" xfId="63" applyNumberFormat="1" applyFont="1" applyFill="1" applyBorder="1" applyAlignment="1">
      <alignment horizontal="center" vertical="center" wrapText="1"/>
      <protection/>
    </xf>
    <xf numFmtId="0" fontId="11" fillId="0" borderId="9" xfId="63" applyNumberFormat="1" applyFont="1" applyFill="1" applyBorder="1" applyAlignment="1">
      <alignment horizontal="center" vertical="center" wrapText="1"/>
      <protection/>
    </xf>
    <xf numFmtId="0" fontId="12" fillId="0" borderId="9" xfId="63" applyNumberFormat="1" applyFont="1" applyFill="1" applyBorder="1" applyAlignment="1">
      <alignment horizontal="center" vertical="center" wrapText="1"/>
      <protection/>
    </xf>
    <xf numFmtId="0" fontId="13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NumberFormat="1" applyFont="1" applyFill="1" applyBorder="1" applyAlignment="1">
      <alignment horizontal="center" vertical="center"/>
      <protection/>
    </xf>
    <xf numFmtId="0" fontId="10" fillId="0" borderId="21" xfId="63" applyNumberFormat="1" applyFont="1" applyFill="1" applyBorder="1" applyAlignment="1">
      <alignment horizontal="center" vertical="center" wrapText="1"/>
      <protection/>
    </xf>
    <xf numFmtId="0" fontId="10" fillId="0" borderId="22" xfId="63" applyNumberFormat="1" applyFont="1" applyFill="1" applyBorder="1" applyAlignment="1">
      <alignment horizontal="center" vertical="center" wrapText="1"/>
      <protection/>
    </xf>
    <xf numFmtId="0" fontId="10" fillId="0" borderId="18" xfId="63" applyNumberFormat="1" applyFont="1" applyFill="1" applyBorder="1" applyAlignment="1">
      <alignment horizontal="left" vertical="center" wrapText="1"/>
      <protection/>
    </xf>
    <xf numFmtId="0" fontId="10" fillId="0" borderId="20" xfId="63" applyNumberFormat="1" applyFont="1" applyFill="1" applyBorder="1" applyAlignment="1">
      <alignment horizontal="left" vertical="center" wrapText="1"/>
      <protection/>
    </xf>
    <xf numFmtId="0" fontId="10" fillId="0" borderId="18" xfId="63" applyNumberFormat="1" applyFont="1" applyFill="1" applyBorder="1" applyAlignment="1">
      <alignment horizontal="center" vertical="center" wrapText="1"/>
      <protection/>
    </xf>
    <xf numFmtId="0" fontId="10" fillId="0" borderId="19" xfId="63" applyNumberFormat="1" applyFont="1" applyFill="1" applyBorder="1" applyAlignment="1">
      <alignment horizontal="center" vertical="center" wrapText="1"/>
      <protection/>
    </xf>
    <xf numFmtId="0" fontId="10" fillId="0" borderId="23" xfId="63" applyNumberFormat="1" applyFont="1" applyFill="1" applyBorder="1" applyAlignment="1">
      <alignment horizontal="center" vertical="center" wrapText="1"/>
      <protection/>
    </xf>
    <xf numFmtId="0" fontId="10" fillId="0" borderId="24" xfId="63" applyNumberFormat="1" applyFont="1" applyFill="1" applyBorder="1" applyAlignment="1">
      <alignment horizontal="center" vertical="center" wrapText="1"/>
      <protection/>
    </xf>
    <xf numFmtId="0" fontId="10" fillId="0" borderId="13" xfId="63" applyNumberFormat="1" applyFont="1" applyFill="1" applyBorder="1" applyAlignment="1">
      <alignment horizontal="center" vertical="center" wrapText="1"/>
      <protection/>
    </xf>
    <xf numFmtId="0" fontId="10" fillId="0" borderId="15" xfId="63" applyNumberFormat="1" applyFont="1" applyFill="1" applyBorder="1" applyAlignment="1">
      <alignment horizontal="center" vertical="center" wrapText="1"/>
      <protection/>
    </xf>
    <xf numFmtId="0" fontId="12" fillId="0" borderId="9" xfId="63" applyNumberFormat="1" applyFont="1" applyFill="1" applyBorder="1" applyAlignment="1">
      <alignment horizontal="left" vertical="center" wrapText="1"/>
      <protection/>
    </xf>
    <xf numFmtId="0" fontId="12" fillId="0" borderId="18" xfId="63" applyNumberFormat="1" applyFont="1" applyFill="1" applyBorder="1" applyAlignment="1">
      <alignment horizontal="left" vertical="center" wrapText="1"/>
      <protection/>
    </xf>
    <xf numFmtId="0" fontId="12" fillId="0" borderId="20" xfId="63" applyNumberFormat="1" applyFont="1" applyFill="1" applyBorder="1" applyAlignment="1">
      <alignment horizontal="left" vertical="center" wrapText="1"/>
      <protection/>
    </xf>
    <xf numFmtId="0" fontId="10" fillId="0" borderId="9" xfId="63" applyNumberFormat="1" applyFont="1" applyFill="1" applyBorder="1" applyAlignment="1">
      <alignment horizontal="center" vertical="center" wrapText="1"/>
      <protection/>
    </xf>
    <xf numFmtId="0" fontId="8" fillId="0" borderId="0" xfId="63" applyNumberFormat="1" applyFont="1" applyFill="1" applyBorder="1" applyAlignment="1">
      <alignment vertical="center" wrapText="1"/>
      <protection/>
    </xf>
    <xf numFmtId="0" fontId="10" fillId="0" borderId="20" xfId="63" applyNumberFormat="1" applyFont="1" applyFill="1" applyBorder="1" applyAlignment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vertical="center"/>
      <protection/>
    </xf>
    <xf numFmtId="4" fontId="3" fillId="0" borderId="25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NumberFormat="1" applyFont="1" applyBorder="1" applyAlignment="1" applyProtection="1">
      <alignment horizontal="right"/>
      <protection/>
    </xf>
    <xf numFmtId="0" fontId="17" fillId="0" borderId="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180" fontId="3" fillId="0" borderId="26" xfId="0" applyNumberFormat="1" applyFont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lef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4" fontId="3" fillId="0" borderId="28" xfId="0" applyNumberFormat="1" applyFont="1" applyBorder="1" applyAlignment="1" applyProtection="1">
      <alignment horizontal="right" vertical="center" wrapText="1"/>
      <protection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0" fontId="3" fillId="0" borderId="30" xfId="0" applyNumberFormat="1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/>
      <protection/>
    </xf>
    <xf numFmtId="181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5" xfId="0" applyNumberFormat="1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left" vertical="center"/>
      <protection/>
    </xf>
    <xf numFmtId="4" fontId="3" fillId="0" borderId="25" xfId="0" applyNumberFormat="1" applyFont="1" applyBorder="1" applyAlignment="1" applyProtection="1">
      <alignment horizontal="right" vertical="center"/>
      <protection/>
    </xf>
    <xf numFmtId="4" fontId="3" fillId="0" borderId="25" xfId="0" applyNumberFormat="1" applyFont="1" applyBorder="1" applyAlignment="1" applyProtection="1">
      <alignment/>
      <protection/>
    </xf>
    <xf numFmtId="49" fontId="3" fillId="0" borderId="31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Border="1" applyAlignment="1" applyProtection="1">
      <alignment vertical="center"/>
      <protection/>
    </xf>
    <xf numFmtId="181" fontId="3" fillId="0" borderId="25" xfId="0" applyNumberFormat="1" applyFont="1" applyBorder="1" applyAlignment="1" applyProtection="1">
      <alignment horizontal="right" vertical="center" wrapText="1"/>
      <protection/>
    </xf>
    <xf numFmtId="181" fontId="3" fillId="33" borderId="25" xfId="0" applyNumberFormat="1" applyFont="1" applyFill="1" applyBorder="1" applyAlignment="1" applyProtection="1">
      <alignment horizontal="right" vertical="center" wrapText="1"/>
      <protection/>
    </xf>
    <xf numFmtId="0" fontId="19" fillId="0" borderId="25" xfId="0" applyNumberFormat="1" applyFont="1" applyBorder="1" applyAlignment="1" applyProtection="1">
      <alignment/>
      <protection/>
    </xf>
    <xf numFmtId="181" fontId="3" fillId="0" borderId="25" xfId="0" applyNumberFormat="1" applyFont="1" applyBorder="1" applyAlignment="1" applyProtection="1">
      <alignment horizontal="right" vertical="center"/>
      <protection/>
    </xf>
    <xf numFmtId="4" fontId="3" fillId="0" borderId="25" xfId="0" applyNumberFormat="1" applyFont="1" applyBorder="1" applyAlignment="1" applyProtection="1">
      <alignment horizontal="center" vertical="center"/>
      <protection/>
    </xf>
    <xf numFmtId="181" fontId="19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3" fillId="0" borderId="28" xfId="0" applyNumberFormat="1" applyFont="1" applyBorder="1" applyAlignment="1" applyProtection="1">
      <alignment horizontal="center" vertical="center" wrapText="1"/>
      <protection/>
    </xf>
    <xf numFmtId="4" fontId="3" fillId="0" borderId="25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1" xfId="0" applyNumberFormat="1" applyFont="1" applyBorder="1" applyAlignment="1" applyProtection="1">
      <alignment horizontal="center" vertical="center"/>
      <protection/>
    </xf>
    <xf numFmtId="183" fontId="3" fillId="0" borderId="25" xfId="0" applyNumberFormat="1" applyFont="1" applyBorder="1" applyAlignment="1" applyProtection="1">
      <alignment horizontal="left" vertical="center" wrapText="1"/>
      <protection/>
    </xf>
    <xf numFmtId="4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9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25" xfId="0" applyNumberFormat="1" applyFont="1" applyBorder="1" applyAlignment="1" applyProtection="1">
      <alignment horizontal="center" vertical="center"/>
      <protection/>
    </xf>
    <xf numFmtId="183" fontId="3" fillId="0" borderId="25" xfId="0" applyNumberFormat="1" applyFont="1" applyBorder="1" applyAlignment="1" applyProtection="1">
      <alignment/>
      <protection/>
    </xf>
    <xf numFmtId="183" fontId="3" fillId="0" borderId="25" xfId="0" applyNumberFormat="1" applyFont="1" applyBorder="1" applyAlignment="1" applyProtection="1">
      <alignment vertical="center"/>
      <protection/>
    </xf>
    <xf numFmtId="183" fontId="3" fillId="0" borderId="25" xfId="0" applyNumberFormat="1" applyFont="1" applyBorder="1" applyAlignment="1" applyProtection="1">
      <alignment horizontal="left" vertical="center"/>
      <protection/>
    </xf>
    <xf numFmtId="183" fontId="3" fillId="0" borderId="25" xfId="0" applyNumberFormat="1" applyFont="1" applyBorder="1" applyAlignment="1" applyProtection="1">
      <alignment horizontal="right" vertical="center" wrapText="1"/>
      <protection/>
    </xf>
    <xf numFmtId="183" fontId="3" fillId="0" borderId="25" xfId="0" applyNumberFormat="1" applyFont="1" applyFill="1" applyBorder="1" applyAlignment="1" applyProtection="1">
      <alignment horizontal="center" vertical="center"/>
      <protection/>
    </xf>
    <xf numFmtId="183" fontId="14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3" fontId="24" fillId="33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1&#24180;&#37096;&#38376;&#39044;&#31639;&#20844;&#24320;&#34920;_2021-0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8">
          <cell r="A8" t="str">
            <v>教育支出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3">
      <selection activeCell="O10" sqref="O10"/>
    </sheetView>
  </sheetViews>
  <sheetFormatPr defaultColWidth="9.140625" defaultRowHeight="12.75" customHeight="1"/>
  <cols>
    <col min="1" max="16384" width="9.140625" style="123" customWidth="1"/>
  </cols>
  <sheetData>
    <row r="1" spans="1:21" s="123" customFormat="1" ht="22.5">
      <c r="A1" s="125" t="s">
        <v>0</v>
      </c>
      <c r="B1" s="125"/>
      <c r="T1" s="129"/>
      <c r="U1" s="138" t="s">
        <v>1</v>
      </c>
    </row>
    <row r="2" s="123" customFormat="1" ht="42" customHeight="1">
      <c r="T2" s="129"/>
    </row>
    <row r="3" spans="1:20" s="123" customFormat="1" ht="61.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S3" s="129"/>
      <c r="T3" s="129"/>
    </row>
    <row r="4" spans="2:19" s="123" customFormat="1" ht="38.25" customHeight="1">
      <c r="B4" s="127"/>
      <c r="C4" s="127"/>
      <c r="D4" s="127"/>
      <c r="E4" s="127"/>
      <c r="F4" s="128"/>
      <c r="G4" s="128"/>
      <c r="H4" s="127"/>
      <c r="I4" s="127"/>
      <c r="J4" s="127"/>
      <c r="K4" s="127"/>
      <c r="L4" s="127"/>
      <c r="M4" s="127"/>
      <c r="N4" s="127"/>
      <c r="O4" s="127"/>
      <c r="P4" s="127"/>
      <c r="Q4" s="129"/>
      <c r="R4" s="129"/>
      <c r="S4" s="129"/>
    </row>
    <row r="5" spans="1:17" s="123" customFormat="1" ht="15">
      <c r="A5" s="129"/>
      <c r="B5" s="129"/>
      <c r="F5" s="129"/>
      <c r="G5" s="129"/>
      <c r="J5" s="129"/>
      <c r="K5" s="129"/>
      <c r="L5" s="129"/>
      <c r="Q5" s="129"/>
    </row>
    <row r="6" spans="2:17" s="123" customFormat="1" ht="25.5" customHeight="1">
      <c r="B6" s="129"/>
      <c r="F6" s="130" t="s">
        <v>3</v>
      </c>
      <c r="G6" s="130"/>
      <c r="H6" s="131"/>
      <c r="I6" s="131"/>
      <c r="J6" s="131"/>
      <c r="K6" s="135"/>
      <c r="L6" s="131"/>
      <c r="M6" s="135"/>
      <c r="Q6" s="129"/>
    </row>
    <row r="7" spans="2:13" s="123" customFormat="1" ht="22.5">
      <c r="B7" s="129"/>
      <c r="C7" s="129"/>
      <c r="F7" s="130"/>
      <c r="G7" s="130"/>
      <c r="H7" s="130"/>
      <c r="I7" s="130"/>
      <c r="J7" s="130"/>
      <c r="K7" s="130"/>
      <c r="L7" s="130"/>
      <c r="M7" s="130"/>
    </row>
    <row r="8" spans="3:13" s="123" customFormat="1" ht="22.5">
      <c r="C8" s="129"/>
      <c r="F8" s="130"/>
      <c r="G8" s="130"/>
      <c r="H8" s="130"/>
      <c r="I8" s="130"/>
      <c r="J8" s="130"/>
      <c r="K8" s="130"/>
      <c r="L8" s="130"/>
      <c r="M8" s="130"/>
    </row>
    <row r="9" spans="3:255" s="123" customFormat="1" ht="22.5">
      <c r="C9" s="129"/>
      <c r="D9" s="129"/>
      <c r="F9" s="130"/>
      <c r="G9" s="130"/>
      <c r="H9" s="130"/>
      <c r="I9" s="130"/>
      <c r="J9" s="130"/>
      <c r="K9" s="130"/>
      <c r="L9" s="130"/>
      <c r="M9" s="130"/>
      <c r="IS9" s="129"/>
      <c r="IT9" s="129"/>
      <c r="IU9" s="139"/>
    </row>
    <row r="10" spans="4:255" s="123" customFormat="1" ht="24.75" customHeight="1">
      <c r="D10" s="129"/>
      <c r="F10" s="132" t="s">
        <v>4</v>
      </c>
      <c r="G10" s="130"/>
      <c r="H10" s="130"/>
      <c r="I10" s="130"/>
      <c r="J10" s="130"/>
      <c r="K10" s="130"/>
      <c r="L10" s="130"/>
      <c r="M10" s="130"/>
      <c r="IS10" s="129"/>
      <c r="IU10" s="129"/>
    </row>
    <row r="11" spans="6:255" s="123" customFormat="1" ht="22.5">
      <c r="F11" s="130"/>
      <c r="G11" s="130"/>
      <c r="H11" s="130"/>
      <c r="I11" s="130"/>
      <c r="J11" s="130"/>
      <c r="K11" s="130"/>
      <c r="L11" s="130"/>
      <c r="M11" s="130"/>
      <c r="IS11" s="129"/>
      <c r="IU11" s="129"/>
    </row>
    <row r="12" spans="6:256" s="123" customFormat="1" ht="22.5">
      <c r="F12" s="130"/>
      <c r="G12" s="130"/>
      <c r="H12" s="130"/>
      <c r="I12" s="130"/>
      <c r="J12" s="130"/>
      <c r="K12" s="130"/>
      <c r="L12" s="130"/>
      <c r="M12" s="130"/>
      <c r="IU12" s="129"/>
      <c r="IV12" s="129"/>
    </row>
    <row r="13" spans="6:256" s="123" customFormat="1" ht="24.75" customHeight="1">
      <c r="F13" s="130" t="s">
        <v>5</v>
      </c>
      <c r="G13" s="130"/>
      <c r="H13" s="131"/>
      <c r="I13" s="131"/>
      <c r="J13" s="131"/>
      <c r="K13" s="135"/>
      <c r="L13" s="135"/>
      <c r="M13" s="135"/>
      <c r="IV13" s="129"/>
    </row>
    <row r="14" spans="9:256" s="123" customFormat="1" ht="15">
      <c r="I14" s="129"/>
      <c r="J14" s="129"/>
      <c r="K14" s="129"/>
      <c r="IV14" s="129"/>
    </row>
    <row r="15" spans="9:256" s="123" customFormat="1" ht="32.25" customHeight="1">
      <c r="I15" s="129"/>
      <c r="K15" s="129"/>
      <c r="IV15" s="129"/>
    </row>
    <row r="16" s="123" customFormat="1" ht="15">
      <c r="K16" s="129"/>
    </row>
    <row r="17" spans="1:15" s="123" customFormat="1" ht="31.5" customHeight="1">
      <c r="A17" s="133" t="s">
        <v>6</v>
      </c>
      <c r="B17" s="133"/>
      <c r="C17" s="133"/>
      <c r="D17" s="133"/>
      <c r="E17" s="134"/>
      <c r="F17" s="133"/>
      <c r="G17" s="133" t="s">
        <v>7</v>
      </c>
      <c r="H17" s="133"/>
      <c r="I17" s="134"/>
      <c r="J17" s="133"/>
      <c r="K17" s="133"/>
      <c r="L17" s="133"/>
      <c r="M17" s="133" t="s">
        <v>8</v>
      </c>
      <c r="N17" s="133"/>
      <c r="O17" s="136"/>
    </row>
    <row r="18" s="124" customFormat="1" ht="12.75"/>
    <row r="19" s="124" customFormat="1" ht="16.5" customHeight="1"/>
    <row r="20" s="123" customFormat="1" ht="22.5">
      <c r="J20" s="130"/>
    </row>
    <row r="21" s="124" customFormat="1" ht="12.75"/>
    <row r="22" s="124" customFormat="1" ht="12.75"/>
    <row r="23" s="124" customFormat="1" ht="30" customHeight="1"/>
    <row r="24" s="124" customFormat="1" ht="12.75"/>
    <row r="25" s="124" customFormat="1" ht="12.75"/>
    <row r="26" s="124" customFormat="1" ht="12.75"/>
    <row r="27" s="123" customFormat="1" ht="30" customHeight="1">
      <c r="P27" s="137"/>
    </row>
  </sheetData>
  <sheetProtection/>
  <mergeCells count="2">
    <mergeCell ref="A1:B1"/>
    <mergeCell ref="A3:P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57"/>
      <c r="B1" s="57"/>
      <c r="C1" s="58" t="s">
        <v>143</v>
      </c>
      <c r="D1" s="58"/>
      <c r="E1" s="58"/>
      <c r="F1" s="57"/>
      <c r="G1" s="57"/>
    </row>
    <row r="2" spans="1:7" ht="29.25" customHeight="1">
      <c r="A2" s="59" t="s">
        <v>144</v>
      </c>
      <c r="B2" s="59"/>
      <c r="C2" s="59"/>
      <c r="D2" s="59"/>
      <c r="E2" s="59"/>
      <c r="F2" s="60"/>
      <c r="G2" s="60"/>
    </row>
    <row r="3" spans="1:7" ht="21" customHeight="1">
      <c r="A3" s="61" t="s">
        <v>10</v>
      </c>
      <c r="B3" s="62"/>
      <c r="C3" s="62"/>
      <c r="D3" s="62"/>
      <c r="E3" s="58" t="s">
        <v>11</v>
      </c>
      <c r="F3" s="57"/>
      <c r="G3" s="57"/>
    </row>
    <row r="4" spans="1:7" ht="25.5" customHeight="1">
      <c r="A4" s="63" t="s">
        <v>61</v>
      </c>
      <c r="B4" s="63"/>
      <c r="C4" s="63" t="s">
        <v>80</v>
      </c>
      <c r="D4" s="63"/>
      <c r="E4" s="63"/>
      <c r="F4" s="57"/>
      <c r="G4" s="57"/>
    </row>
    <row r="5" spans="1:7" ht="28.5" customHeight="1">
      <c r="A5" s="63" t="s">
        <v>64</v>
      </c>
      <c r="B5" s="63" t="s">
        <v>65</v>
      </c>
      <c r="C5" s="63" t="s">
        <v>39</v>
      </c>
      <c r="D5" s="63" t="s">
        <v>62</v>
      </c>
      <c r="E5" s="63" t="s">
        <v>63</v>
      </c>
      <c r="F5" s="57"/>
      <c r="G5" s="57"/>
    </row>
    <row r="6" spans="1:8" ht="21" customHeight="1">
      <c r="A6" s="63" t="s">
        <v>53</v>
      </c>
      <c r="B6" s="63" t="s">
        <v>53</v>
      </c>
      <c r="C6" s="63">
        <v>1</v>
      </c>
      <c r="D6" s="63">
        <f>C6+1</f>
        <v>2</v>
      </c>
      <c r="E6" s="63">
        <f>D6+1</f>
        <v>3</v>
      </c>
      <c r="F6" s="57"/>
      <c r="G6" s="57"/>
      <c r="H6" s="64"/>
    </row>
    <row r="7" spans="1:7" ht="27" customHeight="1">
      <c r="A7" s="65">
        <v>0</v>
      </c>
      <c r="B7" s="65">
        <v>0</v>
      </c>
      <c r="C7" s="66">
        <v>0</v>
      </c>
      <c r="D7" s="66">
        <v>0</v>
      </c>
      <c r="E7" s="66">
        <v>0</v>
      </c>
      <c r="F7" s="57"/>
      <c r="G7" s="5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workbookViewId="0" topLeftCell="A1">
      <selection activeCell="K32" sqref="K32"/>
    </sheetView>
  </sheetViews>
  <sheetFormatPr defaultColWidth="10.140625" defaultRowHeight="13.5" customHeight="1"/>
  <cols>
    <col min="1" max="1" width="11.7109375" style="32" customWidth="1"/>
    <col min="2" max="2" width="5.421875" style="32" customWidth="1"/>
    <col min="3" max="3" width="5.28125" style="32" customWidth="1"/>
    <col min="4" max="4" width="7.7109375" style="32" customWidth="1"/>
    <col min="5" max="5" width="12.57421875" style="32" customWidth="1"/>
    <col min="6" max="6" width="21.28125" style="32" customWidth="1"/>
    <col min="7" max="7" width="8.8515625" style="32" customWidth="1"/>
    <col min="8" max="8" width="9.8515625" style="32" customWidth="1"/>
    <col min="9" max="9" width="7.140625" style="32" customWidth="1"/>
    <col min="10" max="10" width="5.7109375" style="32" customWidth="1"/>
    <col min="11" max="253" width="10.140625" style="32" customWidth="1"/>
    <col min="254" max="16384" width="10.140625" style="1" customWidth="1"/>
  </cols>
  <sheetData>
    <row r="1" spans="1:3" s="32" customFormat="1" ht="21.75" customHeight="1">
      <c r="A1" s="34"/>
      <c r="B1" s="34"/>
      <c r="C1" s="34"/>
    </row>
    <row r="2" spans="1:10" s="32" customFormat="1" ht="39.75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33" customFormat="1" ht="30" customHeight="1">
      <c r="A3" s="36" t="s">
        <v>146</v>
      </c>
      <c r="B3" s="36" t="s">
        <v>140</v>
      </c>
      <c r="C3" s="36"/>
      <c r="D3" s="36"/>
      <c r="E3" s="36"/>
      <c r="F3" s="36"/>
      <c r="G3" s="36"/>
      <c r="H3" s="36"/>
      <c r="I3" s="36"/>
      <c r="J3" s="36"/>
    </row>
    <row r="4" spans="1:10" s="33" customFormat="1" ht="30" customHeight="1">
      <c r="A4" s="36" t="s">
        <v>147</v>
      </c>
      <c r="B4" s="36" t="s">
        <v>148</v>
      </c>
      <c r="C4" s="36"/>
      <c r="D4" s="36"/>
      <c r="E4" s="36"/>
      <c r="F4" s="36"/>
      <c r="G4" s="36" t="s">
        <v>149</v>
      </c>
      <c r="H4" s="36">
        <v>18079321382</v>
      </c>
      <c r="I4" s="36"/>
      <c r="J4" s="36"/>
    </row>
    <row r="5" spans="1:10" s="33" customFormat="1" ht="30" customHeight="1">
      <c r="A5" s="37" t="s">
        <v>150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s="33" customFormat="1" ht="30" customHeight="1">
      <c r="A6" s="36" t="s">
        <v>151</v>
      </c>
      <c r="B6" s="36"/>
      <c r="C6" s="36"/>
      <c r="D6" s="38" t="s">
        <v>152</v>
      </c>
      <c r="E6" s="38"/>
      <c r="F6" s="38"/>
      <c r="G6" s="38" t="s">
        <v>153</v>
      </c>
      <c r="H6" s="38"/>
      <c r="I6" s="38">
        <v>0</v>
      </c>
      <c r="J6" s="38"/>
    </row>
    <row r="7" spans="1:10" s="33" customFormat="1" ht="30" customHeight="1">
      <c r="A7" s="36" t="s">
        <v>154</v>
      </c>
      <c r="B7" s="36"/>
      <c r="C7" s="36"/>
      <c r="D7" s="36" t="s">
        <v>155</v>
      </c>
      <c r="E7" s="36"/>
      <c r="F7" s="36"/>
      <c r="G7" s="36" t="s">
        <v>156</v>
      </c>
      <c r="H7" s="36"/>
      <c r="I7" s="38">
        <v>90</v>
      </c>
      <c r="J7" s="38"/>
    </row>
    <row r="8" spans="1:10" s="33" customFormat="1" ht="30" customHeight="1">
      <c r="A8" s="36" t="s">
        <v>157</v>
      </c>
      <c r="B8" s="36"/>
      <c r="C8" s="36"/>
      <c r="D8" s="36">
        <v>75</v>
      </c>
      <c r="E8" s="36"/>
      <c r="F8" s="36"/>
      <c r="G8" s="36" t="s">
        <v>158</v>
      </c>
      <c r="H8" s="36"/>
      <c r="I8" s="38">
        <v>60</v>
      </c>
      <c r="J8" s="38"/>
    </row>
    <row r="9" spans="1:10" s="33" customFormat="1" ht="30" customHeight="1">
      <c r="A9" s="36" t="s">
        <v>159</v>
      </c>
      <c r="B9" s="36"/>
      <c r="C9" s="36"/>
      <c r="D9" s="36">
        <v>30</v>
      </c>
      <c r="E9" s="36"/>
      <c r="F9" s="36"/>
      <c r="G9" s="36" t="s">
        <v>160</v>
      </c>
      <c r="H9" s="36"/>
      <c r="I9" s="38" t="s">
        <v>161</v>
      </c>
      <c r="J9" s="38"/>
    </row>
    <row r="10" spans="1:10" s="33" customFormat="1" ht="30" customHeight="1">
      <c r="A10" s="39" t="s">
        <v>162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s="33" customFormat="1" ht="30.75" customHeight="1">
      <c r="A11" s="36" t="s">
        <v>163</v>
      </c>
      <c r="B11" s="36"/>
      <c r="C11" s="36"/>
      <c r="D11" s="36">
        <v>2453.77</v>
      </c>
      <c r="E11" s="36"/>
      <c r="F11" s="36"/>
      <c r="G11" s="36" t="s">
        <v>164</v>
      </c>
      <c r="H11" s="36"/>
      <c r="I11" s="36" t="s">
        <v>161</v>
      </c>
      <c r="J11" s="36"/>
    </row>
    <row r="12" spans="1:10" s="33" customFormat="1" ht="19.5" customHeight="1">
      <c r="A12" s="36" t="s">
        <v>165</v>
      </c>
      <c r="B12" s="36"/>
      <c r="C12" s="36"/>
      <c r="D12" s="36">
        <v>2453.77</v>
      </c>
      <c r="E12" s="36"/>
      <c r="F12" s="36"/>
      <c r="G12" s="36" t="s">
        <v>166</v>
      </c>
      <c r="H12" s="36"/>
      <c r="I12" s="36" t="s">
        <v>161</v>
      </c>
      <c r="J12" s="36"/>
    </row>
    <row r="13" spans="1:10" s="33" customFormat="1" ht="19.5" customHeight="1">
      <c r="A13" s="36" t="s">
        <v>167</v>
      </c>
      <c r="B13" s="36"/>
      <c r="C13" s="36"/>
      <c r="D13" s="36">
        <v>2453.77</v>
      </c>
      <c r="E13" s="36"/>
      <c r="F13" s="36"/>
      <c r="G13" s="36" t="s">
        <v>168</v>
      </c>
      <c r="H13" s="36"/>
      <c r="I13" s="36">
        <v>1150.45</v>
      </c>
      <c r="J13" s="36"/>
    </row>
    <row r="14" spans="1:10" s="33" customFormat="1" ht="30" customHeight="1">
      <c r="A14" s="36" t="s">
        <v>85</v>
      </c>
      <c r="B14" s="36"/>
      <c r="C14" s="36"/>
      <c r="D14" s="36">
        <v>1303.32</v>
      </c>
      <c r="E14" s="36"/>
      <c r="F14" s="36"/>
      <c r="G14" s="40" t="s">
        <v>169</v>
      </c>
      <c r="H14" s="40"/>
      <c r="I14" s="36">
        <v>880</v>
      </c>
      <c r="J14" s="36"/>
    </row>
    <row r="15" spans="1:12" s="32" customFormat="1" ht="30.75" customHeight="1">
      <c r="A15" s="39" t="s">
        <v>170</v>
      </c>
      <c r="B15" s="39"/>
      <c r="C15" s="39"/>
      <c r="D15" s="39"/>
      <c r="E15" s="39"/>
      <c r="F15" s="39"/>
      <c r="G15" s="39"/>
      <c r="H15" s="39"/>
      <c r="I15" s="39"/>
      <c r="J15" s="39"/>
      <c r="K15" s="55"/>
      <c r="L15" s="55"/>
    </row>
    <row r="16" spans="1:10" s="32" customFormat="1" ht="27" customHeight="1">
      <c r="A16" s="39" t="s">
        <v>171</v>
      </c>
      <c r="B16" s="39"/>
      <c r="C16" s="39" t="s">
        <v>172</v>
      </c>
      <c r="D16" s="39"/>
      <c r="E16" s="39" t="s">
        <v>173</v>
      </c>
      <c r="F16" s="39"/>
      <c r="G16" s="39" t="s">
        <v>174</v>
      </c>
      <c r="H16" s="39"/>
      <c r="I16" s="39"/>
      <c r="J16" s="39"/>
    </row>
    <row r="17" spans="1:10" s="32" customFormat="1" ht="27" customHeight="1">
      <c r="A17" s="41" t="s">
        <v>175</v>
      </c>
      <c r="B17" s="42"/>
      <c r="C17" s="41" t="s">
        <v>176</v>
      </c>
      <c r="D17" s="42"/>
      <c r="E17" s="43" t="s">
        <v>177</v>
      </c>
      <c r="F17" s="44"/>
      <c r="G17" s="45" t="s">
        <v>178</v>
      </c>
      <c r="H17" s="46"/>
      <c r="I17" s="46"/>
      <c r="J17" s="56"/>
    </row>
    <row r="18" spans="1:10" s="32" customFormat="1" ht="27" customHeight="1">
      <c r="A18" s="47"/>
      <c r="B18" s="48"/>
      <c r="C18" s="47"/>
      <c r="D18" s="48"/>
      <c r="E18" s="43" t="s">
        <v>179</v>
      </c>
      <c r="F18" s="44"/>
      <c r="G18" s="45" t="s">
        <v>180</v>
      </c>
      <c r="H18" s="46"/>
      <c r="I18" s="46"/>
      <c r="J18" s="56"/>
    </row>
    <row r="19" spans="1:10" s="32" customFormat="1" ht="27" customHeight="1">
      <c r="A19" s="47"/>
      <c r="B19" s="48"/>
      <c r="C19" s="47"/>
      <c r="D19" s="48"/>
      <c r="E19" s="43" t="s">
        <v>181</v>
      </c>
      <c r="F19" s="44"/>
      <c r="G19" s="45" t="s">
        <v>182</v>
      </c>
      <c r="H19" s="46"/>
      <c r="I19" s="46"/>
      <c r="J19" s="56"/>
    </row>
    <row r="20" spans="1:10" s="32" customFormat="1" ht="27" customHeight="1">
      <c r="A20" s="47"/>
      <c r="B20" s="48"/>
      <c r="C20" s="47"/>
      <c r="D20" s="48"/>
      <c r="E20" s="43" t="s">
        <v>183</v>
      </c>
      <c r="F20" s="44"/>
      <c r="G20" s="45" t="s">
        <v>184</v>
      </c>
      <c r="H20" s="46"/>
      <c r="I20" s="46"/>
      <c r="J20" s="56"/>
    </row>
    <row r="21" spans="1:10" s="32" customFormat="1" ht="27" customHeight="1">
      <c r="A21" s="47"/>
      <c r="B21" s="48"/>
      <c r="C21" s="49"/>
      <c r="D21" s="50"/>
      <c r="E21" s="51" t="s">
        <v>185</v>
      </c>
      <c r="F21" s="51"/>
      <c r="G21" s="36" t="s">
        <v>186</v>
      </c>
      <c r="H21" s="36"/>
      <c r="I21" s="36"/>
      <c r="J21" s="36"/>
    </row>
    <row r="22" spans="1:10" s="32" customFormat="1" ht="27" customHeight="1">
      <c r="A22" s="47"/>
      <c r="B22" s="48"/>
      <c r="C22" s="47" t="s">
        <v>187</v>
      </c>
      <c r="D22" s="48"/>
      <c r="E22" s="52" t="s">
        <v>188</v>
      </c>
      <c r="F22" s="53"/>
      <c r="G22" s="45" t="s">
        <v>189</v>
      </c>
      <c r="H22" s="46"/>
      <c r="I22" s="46"/>
      <c r="J22" s="56"/>
    </row>
    <row r="23" spans="1:10" s="32" customFormat="1" ht="27" customHeight="1">
      <c r="A23" s="47"/>
      <c r="B23" s="48"/>
      <c r="C23" s="47"/>
      <c r="D23" s="48"/>
      <c r="E23" s="52" t="s">
        <v>190</v>
      </c>
      <c r="F23" s="53"/>
      <c r="G23" s="45" t="s">
        <v>191</v>
      </c>
      <c r="H23" s="46"/>
      <c r="I23" s="46"/>
      <c r="J23" s="56"/>
    </row>
    <row r="24" spans="1:10" s="32" customFormat="1" ht="27" customHeight="1">
      <c r="A24" s="47"/>
      <c r="B24" s="48"/>
      <c r="C24" s="47"/>
      <c r="D24" s="48"/>
      <c r="E24" s="52" t="s">
        <v>192</v>
      </c>
      <c r="F24" s="53"/>
      <c r="G24" s="45" t="s">
        <v>193</v>
      </c>
      <c r="H24" s="46"/>
      <c r="I24" s="46"/>
      <c r="J24" s="56"/>
    </row>
    <row r="25" spans="1:10" s="32" customFormat="1" ht="27" customHeight="1">
      <c r="A25" s="47"/>
      <c r="B25" s="48"/>
      <c r="C25" s="47"/>
      <c r="D25" s="48"/>
      <c r="E25" s="52" t="s">
        <v>194</v>
      </c>
      <c r="F25" s="53"/>
      <c r="G25" s="45" t="s">
        <v>195</v>
      </c>
      <c r="H25" s="46"/>
      <c r="I25" s="46"/>
      <c r="J25" s="56"/>
    </row>
    <row r="26" spans="1:10" s="32" customFormat="1" ht="27" customHeight="1">
      <c r="A26" s="47"/>
      <c r="B26" s="48"/>
      <c r="C26" s="49"/>
      <c r="D26" s="50"/>
      <c r="E26" s="51" t="s">
        <v>196</v>
      </c>
      <c r="F26" s="51"/>
      <c r="G26" s="36" t="s">
        <v>193</v>
      </c>
      <c r="H26" s="36"/>
      <c r="I26" s="36"/>
      <c r="J26" s="36"/>
    </row>
    <row r="27" spans="1:10" s="32" customFormat="1" ht="27" customHeight="1">
      <c r="A27" s="47"/>
      <c r="B27" s="48"/>
      <c r="C27" s="47" t="s">
        <v>197</v>
      </c>
      <c r="D27" s="48"/>
      <c r="E27" s="52" t="s">
        <v>198</v>
      </c>
      <c r="F27" s="53"/>
      <c r="G27" s="45" t="s">
        <v>199</v>
      </c>
      <c r="H27" s="46"/>
      <c r="I27" s="46"/>
      <c r="J27" s="56"/>
    </row>
    <row r="28" spans="1:10" s="32" customFormat="1" ht="27" customHeight="1">
      <c r="A28" s="47"/>
      <c r="B28" s="48"/>
      <c r="C28" s="47"/>
      <c r="D28" s="48"/>
      <c r="E28" s="52" t="s">
        <v>200</v>
      </c>
      <c r="F28" s="53"/>
      <c r="G28" s="45" t="s">
        <v>193</v>
      </c>
      <c r="H28" s="46"/>
      <c r="I28" s="46"/>
      <c r="J28" s="56"/>
    </row>
    <row r="29" spans="1:10" s="32" customFormat="1" ht="27" customHeight="1">
      <c r="A29" s="47"/>
      <c r="B29" s="48"/>
      <c r="C29" s="47"/>
      <c r="D29" s="48"/>
      <c r="E29" s="52" t="s">
        <v>201</v>
      </c>
      <c r="F29" s="53"/>
      <c r="G29" s="45" t="s">
        <v>202</v>
      </c>
      <c r="H29" s="46"/>
      <c r="I29" s="46"/>
      <c r="J29" s="56"/>
    </row>
    <row r="30" spans="1:10" s="32" customFormat="1" ht="27" customHeight="1">
      <c r="A30" s="47"/>
      <c r="B30" s="48"/>
      <c r="C30" s="49"/>
      <c r="D30" s="50"/>
      <c r="E30" s="51" t="s">
        <v>203</v>
      </c>
      <c r="F30" s="51"/>
      <c r="G30" s="36" t="s">
        <v>204</v>
      </c>
      <c r="H30" s="36"/>
      <c r="I30" s="36"/>
      <c r="J30" s="36"/>
    </row>
    <row r="31" spans="1:10" s="32" customFormat="1" ht="27" customHeight="1">
      <c r="A31" s="47"/>
      <c r="B31" s="48"/>
      <c r="C31" s="47" t="s">
        <v>205</v>
      </c>
      <c r="D31" s="48"/>
      <c r="E31" s="52" t="s">
        <v>206</v>
      </c>
      <c r="F31" s="53"/>
      <c r="G31" s="45">
        <v>30</v>
      </c>
      <c r="H31" s="46"/>
      <c r="I31" s="46"/>
      <c r="J31" s="56"/>
    </row>
    <row r="32" spans="1:10" s="32" customFormat="1" ht="27" customHeight="1">
      <c r="A32" s="47"/>
      <c r="B32" s="48"/>
      <c r="C32" s="47"/>
      <c r="D32" s="48"/>
      <c r="E32" s="52" t="s">
        <v>207</v>
      </c>
      <c r="F32" s="53"/>
      <c r="G32" s="45" t="s">
        <v>208</v>
      </c>
      <c r="H32" s="46"/>
      <c r="I32" s="46"/>
      <c r="J32" s="56"/>
    </row>
    <row r="33" spans="1:10" s="32" customFormat="1" ht="27" customHeight="1">
      <c r="A33" s="41" t="s">
        <v>209</v>
      </c>
      <c r="B33" s="42"/>
      <c r="C33" s="54" t="s">
        <v>210</v>
      </c>
      <c r="D33" s="54"/>
      <c r="E33" s="52" t="s">
        <v>211</v>
      </c>
      <c r="F33" s="53"/>
      <c r="G33" s="45" t="s">
        <v>212</v>
      </c>
      <c r="H33" s="46"/>
      <c r="I33" s="46"/>
      <c r="J33" s="56"/>
    </row>
    <row r="34" spans="1:10" s="32" customFormat="1" ht="27" customHeight="1">
      <c r="A34" s="47"/>
      <c r="B34" s="48"/>
      <c r="C34" s="54"/>
      <c r="D34" s="54"/>
      <c r="E34" s="52" t="s">
        <v>213</v>
      </c>
      <c r="F34" s="53"/>
      <c r="G34" s="45" t="s">
        <v>214</v>
      </c>
      <c r="H34" s="46"/>
      <c r="I34" s="46"/>
      <c r="J34" s="56"/>
    </row>
    <row r="35" spans="1:10" s="32" customFormat="1" ht="27" customHeight="1">
      <c r="A35" s="47"/>
      <c r="B35" s="48"/>
      <c r="C35" s="54"/>
      <c r="D35" s="54"/>
      <c r="E35" s="52" t="s">
        <v>215</v>
      </c>
      <c r="F35" s="53"/>
      <c r="G35" s="45" t="s">
        <v>193</v>
      </c>
      <c r="H35" s="46"/>
      <c r="I35" s="46"/>
      <c r="J35" s="56"/>
    </row>
    <row r="36" spans="1:10" s="32" customFormat="1" ht="27" customHeight="1">
      <c r="A36" s="47"/>
      <c r="B36" s="48"/>
      <c r="C36" s="47" t="s">
        <v>216</v>
      </c>
      <c r="D36" s="48"/>
      <c r="E36" s="52" t="s">
        <v>217</v>
      </c>
      <c r="F36" s="53"/>
      <c r="G36" s="45" t="s">
        <v>218</v>
      </c>
      <c r="H36" s="46"/>
      <c r="I36" s="46"/>
      <c r="J36" s="56"/>
    </row>
    <row r="37" spans="1:10" s="32" customFormat="1" ht="27" customHeight="1">
      <c r="A37" s="47"/>
      <c r="B37" s="48"/>
      <c r="C37" s="47"/>
      <c r="D37" s="48"/>
      <c r="E37" s="52" t="s">
        <v>219</v>
      </c>
      <c r="F37" s="53"/>
      <c r="G37" s="45" t="s">
        <v>220</v>
      </c>
      <c r="H37" s="46"/>
      <c r="I37" s="46"/>
      <c r="J37" s="56"/>
    </row>
    <row r="38" spans="1:10" s="32" customFormat="1" ht="27" customHeight="1">
      <c r="A38" s="47"/>
      <c r="B38" s="48"/>
      <c r="C38" s="47"/>
      <c r="D38" s="48"/>
      <c r="E38" s="52" t="s">
        <v>221</v>
      </c>
      <c r="F38" s="53"/>
      <c r="G38" s="45" t="s">
        <v>222</v>
      </c>
      <c r="H38" s="46"/>
      <c r="I38" s="46"/>
      <c r="J38" s="56"/>
    </row>
    <row r="39" spans="1:10" s="32" customFormat="1" ht="27" customHeight="1">
      <c r="A39" s="41" t="s">
        <v>223</v>
      </c>
      <c r="B39" s="42"/>
      <c r="C39" s="41" t="s">
        <v>224</v>
      </c>
      <c r="D39" s="42"/>
      <c r="E39" s="52" t="s">
        <v>225</v>
      </c>
      <c r="F39" s="53"/>
      <c r="G39" s="45" t="s">
        <v>226</v>
      </c>
      <c r="H39" s="46"/>
      <c r="I39" s="46"/>
      <c r="J39" s="56"/>
    </row>
    <row r="40" spans="1:10" s="32" customFormat="1" ht="34.5" customHeight="1">
      <c r="A40" s="49"/>
      <c r="B40" s="50"/>
      <c r="C40" s="49"/>
      <c r="D40" s="50"/>
      <c r="E40" s="51" t="s">
        <v>227</v>
      </c>
      <c r="F40" s="51"/>
      <c r="G40" s="36" t="s">
        <v>195</v>
      </c>
      <c r="H40" s="36"/>
      <c r="I40" s="36"/>
      <c r="J40" s="36"/>
    </row>
    <row r="41" spans="254:256" s="32" customFormat="1" ht="18" customHeight="1">
      <c r="IT41" s="1"/>
      <c r="IU41" s="1"/>
      <c r="IV41" s="1"/>
    </row>
  </sheetData>
  <sheetProtection/>
  <mergeCells count="102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E28:F28"/>
    <mergeCell ref="G28:J28"/>
    <mergeCell ref="E29:F29"/>
    <mergeCell ref="G29:J29"/>
    <mergeCell ref="E30:F30"/>
    <mergeCell ref="G30:J30"/>
    <mergeCell ref="E31:F31"/>
    <mergeCell ref="G31:J31"/>
    <mergeCell ref="E32:F32"/>
    <mergeCell ref="G32:J32"/>
    <mergeCell ref="E33:F33"/>
    <mergeCell ref="G33:J33"/>
    <mergeCell ref="E34:F34"/>
    <mergeCell ref="G34:J34"/>
    <mergeCell ref="E35:F35"/>
    <mergeCell ref="G35:J35"/>
    <mergeCell ref="E36:F36"/>
    <mergeCell ref="G36:J36"/>
    <mergeCell ref="E37:F37"/>
    <mergeCell ref="G37:J37"/>
    <mergeCell ref="E38:F38"/>
    <mergeCell ref="G38:J38"/>
    <mergeCell ref="E39:F39"/>
    <mergeCell ref="G39:J39"/>
    <mergeCell ref="E40:F40"/>
    <mergeCell ref="G40:J40"/>
    <mergeCell ref="C17:D21"/>
    <mergeCell ref="C22:D26"/>
    <mergeCell ref="C27:D30"/>
    <mergeCell ref="A17:B32"/>
    <mergeCell ref="C31:D32"/>
    <mergeCell ref="C33:D35"/>
    <mergeCell ref="A33:B38"/>
    <mergeCell ref="C36:D38"/>
    <mergeCell ref="A39:B40"/>
    <mergeCell ref="C39:D40"/>
  </mergeCells>
  <printOptions/>
  <pageMargins left="0.19652777777777777" right="0.275" top="0.4722222222222222" bottom="0.19652777777777777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22">
      <selection activeCell="C27" sqref="A27:IV34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8" width="11.7109375" style="1" customWidth="1"/>
    <col min="9" max="16384" width="11.421875" style="1" customWidth="1"/>
  </cols>
  <sheetData>
    <row r="1" spans="1:2" s="1" customFormat="1" ht="24.75" customHeight="1">
      <c r="A1" s="3"/>
      <c r="B1" s="3"/>
    </row>
    <row r="2" spans="1:8" s="1" customFormat="1" ht="39.75" customHeight="1">
      <c r="A2" s="4" t="s">
        <v>228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229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230</v>
      </c>
      <c r="B4" s="6"/>
      <c r="C4" s="6" t="s">
        <v>231</v>
      </c>
      <c r="D4" s="6"/>
      <c r="E4" s="6"/>
      <c r="F4" s="6"/>
      <c r="G4" s="6"/>
      <c r="H4" s="6"/>
    </row>
    <row r="5" spans="1:8" s="1" customFormat="1" ht="22.5" customHeight="1">
      <c r="A5" s="6" t="s">
        <v>232</v>
      </c>
      <c r="B5" s="6"/>
      <c r="C5" s="6">
        <v>208001</v>
      </c>
      <c r="D5" s="6"/>
      <c r="E5" s="6" t="s">
        <v>233</v>
      </c>
      <c r="F5" s="6"/>
      <c r="G5" s="6" t="s">
        <v>140</v>
      </c>
      <c r="H5" s="6"/>
    </row>
    <row r="6" spans="1:8" s="1" customFormat="1" ht="22.5" customHeight="1">
      <c r="A6" s="6" t="s">
        <v>234</v>
      </c>
      <c r="B6" s="6"/>
      <c r="C6" s="6" t="s">
        <v>235</v>
      </c>
      <c r="D6" s="6"/>
      <c r="E6" s="6" t="s">
        <v>236</v>
      </c>
      <c r="F6" s="6"/>
      <c r="G6" s="6" t="s">
        <v>237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/>
      <c r="H7" s="6"/>
    </row>
    <row r="8" spans="1:8" s="1" customFormat="1" ht="28.5" customHeight="1">
      <c r="A8" s="7" t="s">
        <v>238</v>
      </c>
      <c r="B8" s="7"/>
      <c r="C8" s="7" t="s">
        <v>239</v>
      </c>
      <c r="D8" s="7"/>
      <c r="E8" s="7">
        <v>200</v>
      </c>
      <c r="F8" s="7"/>
      <c r="G8" s="7"/>
      <c r="H8" s="7"/>
    </row>
    <row r="9" spans="1:8" s="1" customFormat="1" ht="28.5" customHeight="1">
      <c r="A9" s="6"/>
      <c r="B9" s="6"/>
      <c r="C9" s="6" t="s">
        <v>240</v>
      </c>
      <c r="D9" s="6"/>
      <c r="E9" s="6">
        <v>200</v>
      </c>
      <c r="F9" s="6"/>
      <c r="G9" s="6"/>
      <c r="H9" s="6"/>
    </row>
    <row r="10" spans="1:8" s="1" customFormat="1" ht="28.5" customHeight="1">
      <c r="A10" s="8"/>
      <c r="B10" s="8"/>
      <c r="C10" s="8" t="s">
        <v>166</v>
      </c>
      <c r="D10" s="8"/>
      <c r="E10" s="8" t="s">
        <v>161</v>
      </c>
      <c r="F10" s="8"/>
      <c r="G10" s="8"/>
      <c r="H10" s="8"/>
    </row>
    <row r="11" spans="1:8" s="1" customFormat="1" ht="28.5" customHeight="1">
      <c r="A11" s="9" t="s">
        <v>241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242</v>
      </c>
      <c r="B12" s="10"/>
      <c r="C12" s="10"/>
      <c r="D12" s="10"/>
      <c r="E12" s="10"/>
      <c r="F12" s="10"/>
      <c r="G12" s="10"/>
      <c r="H12" s="10"/>
    </row>
    <row r="13" spans="1:8" s="2" customFormat="1" ht="30.75" customHeight="1">
      <c r="A13" s="11" t="s">
        <v>171</v>
      </c>
      <c r="B13" s="11" t="s">
        <v>172</v>
      </c>
      <c r="C13" s="11" t="s">
        <v>173</v>
      </c>
      <c r="D13" s="11"/>
      <c r="E13" s="11"/>
      <c r="F13" s="11"/>
      <c r="G13" s="11" t="s">
        <v>243</v>
      </c>
      <c r="H13" s="11"/>
    </row>
    <row r="14" spans="1:8" s="2" customFormat="1" ht="30.75" customHeight="1">
      <c r="A14" s="12" t="s">
        <v>175</v>
      </c>
      <c r="B14" s="13" t="s">
        <v>176</v>
      </c>
      <c r="C14" s="14" t="s">
        <v>244</v>
      </c>
      <c r="D14" s="15"/>
      <c r="E14" s="15"/>
      <c r="F14" s="16"/>
      <c r="G14" s="14" t="s">
        <v>245</v>
      </c>
      <c r="H14" s="16"/>
    </row>
    <row r="15" spans="1:8" s="2" customFormat="1" ht="30.75" customHeight="1">
      <c r="A15" s="12"/>
      <c r="B15" s="13"/>
      <c r="C15" s="14" t="s">
        <v>246</v>
      </c>
      <c r="D15" s="15"/>
      <c r="E15" s="15"/>
      <c r="F15" s="16"/>
      <c r="G15" s="14" t="s">
        <v>186</v>
      </c>
      <c r="H15" s="16"/>
    </row>
    <row r="16" spans="1:8" s="2" customFormat="1" ht="30.75" customHeight="1">
      <c r="A16" s="12"/>
      <c r="B16" s="13"/>
      <c r="C16" s="14" t="s">
        <v>247</v>
      </c>
      <c r="D16" s="15"/>
      <c r="E16" s="15"/>
      <c r="F16" s="16"/>
      <c r="G16" s="14" t="s">
        <v>182</v>
      </c>
      <c r="H16" s="16"/>
    </row>
    <row r="17" spans="1:8" s="2" customFormat="1" ht="30.75" customHeight="1">
      <c r="A17" s="12"/>
      <c r="B17" s="13"/>
      <c r="C17" s="14" t="s">
        <v>248</v>
      </c>
      <c r="D17" s="15"/>
      <c r="E17" s="15"/>
      <c r="F17" s="16"/>
      <c r="G17" s="14" t="s">
        <v>184</v>
      </c>
      <c r="H17" s="16"/>
    </row>
    <row r="18" spans="1:8" s="2" customFormat="1" ht="30.75" customHeight="1">
      <c r="A18" s="12"/>
      <c r="B18" s="17" t="s">
        <v>187</v>
      </c>
      <c r="C18" s="14" t="s">
        <v>249</v>
      </c>
      <c r="D18" s="15"/>
      <c r="E18" s="15"/>
      <c r="F18" s="16"/>
      <c r="G18" s="14" t="s">
        <v>193</v>
      </c>
      <c r="H18" s="16"/>
    </row>
    <row r="19" spans="1:8" s="2" customFormat="1" ht="30.75" customHeight="1">
      <c r="A19" s="12"/>
      <c r="B19" s="13"/>
      <c r="C19" s="14" t="s">
        <v>250</v>
      </c>
      <c r="D19" s="15"/>
      <c r="E19" s="15"/>
      <c r="F19" s="16"/>
      <c r="G19" s="14" t="s">
        <v>195</v>
      </c>
      <c r="H19" s="16"/>
    </row>
    <row r="20" spans="1:8" s="2" customFormat="1" ht="25.5" customHeight="1">
      <c r="A20" s="12"/>
      <c r="B20" s="18"/>
      <c r="C20" s="19" t="s">
        <v>251</v>
      </c>
      <c r="D20" s="19"/>
      <c r="E20" s="19"/>
      <c r="F20" s="19"/>
      <c r="G20" s="20" t="s">
        <v>204</v>
      </c>
      <c r="H20" s="20"/>
    </row>
    <row r="21" spans="1:8" s="2" customFormat="1" ht="25.5" customHeight="1">
      <c r="A21" s="12"/>
      <c r="B21" s="13" t="s">
        <v>197</v>
      </c>
      <c r="C21" s="21" t="s">
        <v>252</v>
      </c>
      <c r="D21" s="22"/>
      <c r="E21" s="22"/>
      <c r="F21" s="23"/>
      <c r="G21" s="20" t="s">
        <v>204</v>
      </c>
      <c r="H21" s="20"/>
    </row>
    <row r="22" spans="1:8" s="2" customFormat="1" ht="25.5" customHeight="1">
      <c r="A22" s="12"/>
      <c r="B22" s="24"/>
      <c r="C22" s="21" t="s">
        <v>253</v>
      </c>
      <c r="D22" s="22"/>
      <c r="E22" s="22"/>
      <c r="F22" s="23"/>
      <c r="G22" s="20" t="s">
        <v>204</v>
      </c>
      <c r="H22" s="20"/>
    </row>
    <row r="23" spans="1:8" s="2" customFormat="1" ht="25.5" customHeight="1">
      <c r="A23" s="12"/>
      <c r="B23" s="24"/>
      <c r="C23" s="21" t="s">
        <v>254</v>
      </c>
      <c r="D23" s="22"/>
      <c r="E23" s="22"/>
      <c r="F23" s="23"/>
      <c r="G23" s="20" t="s">
        <v>204</v>
      </c>
      <c r="H23" s="20"/>
    </row>
    <row r="24" spans="1:8" s="2" customFormat="1" ht="25.5" customHeight="1">
      <c r="A24" s="12"/>
      <c r="B24" s="17" t="s">
        <v>205</v>
      </c>
      <c r="C24" s="21" t="s">
        <v>255</v>
      </c>
      <c r="D24" s="22"/>
      <c r="E24" s="22"/>
      <c r="F24" s="23"/>
      <c r="G24" s="25" t="s">
        <v>208</v>
      </c>
      <c r="H24" s="26"/>
    </row>
    <row r="25" spans="1:8" s="2" customFormat="1" ht="25.5" customHeight="1">
      <c r="A25" s="12"/>
      <c r="B25" s="24"/>
      <c r="C25" s="21" t="s">
        <v>256</v>
      </c>
      <c r="D25" s="22"/>
      <c r="E25" s="22"/>
      <c r="F25" s="23"/>
      <c r="G25" s="25" t="s">
        <v>257</v>
      </c>
      <c r="H25" s="26"/>
    </row>
    <row r="26" spans="1:8" s="2" customFormat="1" ht="25.5" customHeight="1">
      <c r="A26" s="27"/>
      <c r="B26" s="18"/>
      <c r="C26" s="19" t="s">
        <v>258</v>
      </c>
      <c r="D26" s="19"/>
      <c r="E26" s="19"/>
      <c r="F26" s="19"/>
      <c r="G26" s="20" t="s">
        <v>259</v>
      </c>
      <c r="H26" s="20"/>
    </row>
    <row r="27" spans="1:8" s="2" customFormat="1" ht="25.5" customHeight="1">
      <c r="A27" s="12" t="s">
        <v>209</v>
      </c>
      <c r="B27" s="13" t="s">
        <v>260</v>
      </c>
      <c r="C27" s="21" t="s">
        <v>261</v>
      </c>
      <c r="D27" s="22"/>
      <c r="E27" s="22"/>
      <c r="F27" s="23"/>
      <c r="G27" s="25" t="s">
        <v>220</v>
      </c>
      <c r="H27" s="26"/>
    </row>
    <row r="28" spans="1:8" s="2" customFormat="1" ht="24.75" customHeight="1">
      <c r="A28" s="12"/>
      <c r="B28" s="18"/>
      <c r="C28" s="19" t="s">
        <v>262</v>
      </c>
      <c r="D28" s="19"/>
      <c r="E28" s="19"/>
      <c r="F28" s="19"/>
      <c r="G28" s="20" t="s">
        <v>220</v>
      </c>
      <c r="H28" s="20"/>
    </row>
    <row r="29" spans="1:8" s="2" customFormat="1" ht="24.75" customHeight="1">
      <c r="A29" s="12"/>
      <c r="B29" s="13" t="s">
        <v>210</v>
      </c>
      <c r="C29" s="21" t="s">
        <v>263</v>
      </c>
      <c r="D29" s="22"/>
      <c r="E29" s="22"/>
      <c r="F29" s="23"/>
      <c r="G29" s="25" t="s">
        <v>220</v>
      </c>
      <c r="H29" s="26"/>
    </row>
    <row r="30" spans="1:8" s="2" customFormat="1" ht="27" customHeight="1">
      <c r="A30" s="12"/>
      <c r="B30" s="18"/>
      <c r="C30" s="19" t="s">
        <v>264</v>
      </c>
      <c r="D30" s="19"/>
      <c r="E30" s="19"/>
      <c r="F30" s="19"/>
      <c r="G30" s="20" t="s">
        <v>265</v>
      </c>
      <c r="H30" s="20"/>
    </row>
    <row r="31" spans="1:8" s="2" customFormat="1" ht="24" customHeight="1">
      <c r="A31" s="12"/>
      <c r="B31" s="13" t="s">
        <v>216</v>
      </c>
      <c r="C31" s="21" t="s">
        <v>266</v>
      </c>
      <c r="D31" s="22"/>
      <c r="E31" s="22"/>
      <c r="F31" s="23"/>
      <c r="G31" s="25" t="s">
        <v>220</v>
      </c>
      <c r="H31" s="26"/>
    </row>
    <row r="32" spans="1:8" s="2" customFormat="1" ht="27" customHeight="1">
      <c r="A32" s="27"/>
      <c r="B32" s="18"/>
      <c r="C32" s="19" t="s">
        <v>267</v>
      </c>
      <c r="D32" s="19"/>
      <c r="E32" s="19"/>
      <c r="F32" s="19"/>
      <c r="G32" s="20" t="s">
        <v>178</v>
      </c>
      <c r="H32" s="20"/>
    </row>
    <row r="33" spans="1:8" s="2" customFormat="1" ht="24" customHeight="1">
      <c r="A33" s="12" t="s">
        <v>223</v>
      </c>
      <c r="B33" s="13" t="s">
        <v>223</v>
      </c>
      <c r="C33" s="21" t="s">
        <v>268</v>
      </c>
      <c r="D33" s="22"/>
      <c r="E33" s="22"/>
      <c r="F33" s="23"/>
      <c r="G33" s="25" t="s">
        <v>226</v>
      </c>
      <c r="H33" s="26"/>
    </row>
    <row r="34" spans="1:8" s="2" customFormat="1" ht="27" customHeight="1">
      <c r="A34" s="27"/>
      <c r="B34" s="18"/>
      <c r="C34" s="19" t="s">
        <v>269</v>
      </c>
      <c r="D34" s="19"/>
      <c r="E34" s="19"/>
      <c r="F34" s="19"/>
      <c r="G34" s="20" t="s">
        <v>195</v>
      </c>
      <c r="H34" s="20"/>
    </row>
  </sheetData>
  <sheetProtection/>
  <mergeCells count="7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A14:A26"/>
    <mergeCell ref="A27:A32"/>
    <mergeCell ref="A33:A34"/>
    <mergeCell ref="B14:B17"/>
    <mergeCell ref="B18:B20"/>
    <mergeCell ref="B21:B23"/>
    <mergeCell ref="B24:B26"/>
    <mergeCell ref="B27:B28"/>
    <mergeCell ref="B29:B30"/>
    <mergeCell ref="B31:B32"/>
    <mergeCell ref="B33:B34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I16" sqref="I16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8" width="11.7109375" style="1" customWidth="1"/>
    <col min="9" max="16384" width="11.421875" style="1" customWidth="1"/>
  </cols>
  <sheetData>
    <row r="1" spans="1:2" s="1" customFormat="1" ht="24.75" customHeight="1">
      <c r="A1" s="3"/>
      <c r="B1" s="3"/>
    </row>
    <row r="2" spans="1:8" s="1" customFormat="1" ht="39.75" customHeight="1">
      <c r="A2" s="4" t="s">
        <v>228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229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230</v>
      </c>
      <c r="B4" s="6"/>
      <c r="C4" s="6" t="s">
        <v>270</v>
      </c>
      <c r="D4" s="6"/>
      <c r="E4" s="6"/>
      <c r="F4" s="6"/>
      <c r="G4" s="6"/>
      <c r="H4" s="6"/>
    </row>
    <row r="5" spans="1:8" s="1" customFormat="1" ht="22.5" customHeight="1">
      <c r="A5" s="6" t="s">
        <v>232</v>
      </c>
      <c r="B5" s="6"/>
      <c r="C5" s="6">
        <v>208001</v>
      </c>
      <c r="D5" s="6"/>
      <c r="E5" s="6" t="s">
        <v>233</v>
      </c>
      <c r="F5" s="6"/>
      <c r="G5" s="6" t="s">
        <v>140</v>
      </c>
      <c r="H5" s="6"/>
    </row>
    <row r="6" spans="1:8" s="1" customFormat="1" ht="22.5" customHeight="1">
      <c r="A6" s="6" t="s">
        <v>234</v>
      </c>
      <c r="B6" s="6"/>
      <c r="C6" s="6" t="s">
        <v>235</v>
      </c>
      <c r="D6" s="6"/>
      <c r="E6" s="6" t="s">
        <v>236</v>
      </c>
      <c r="F6" s="6"/>
      <c r="G6" s="6" t="s">
        <v>237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/>
      <c r="H7" s="6"/>
    </row>
    <row r="8" spans="1:8" s="1" customFormat="1" ht="28.5" customHeight="1">
      <c r="A8" s="7" t="s">
        <v>238</v>
      </c>
      <c r="B8" s="7"/>
      <c r="C8" s="7" t="s">
        <v>239</v>
      </c>
      <c r="D8" s="7"/>
      <c r="E8" s="7">
        <v>220</v>
      </c>
      <c r="F8" s="7"/>
      <c r="G8" s="7"/>
      <c r="H8" s="7"/>
    </row>
    <row r="9" spans="1:8" s="1" customFormat="1" ht="28.5" customHeight="1">
      <c r="A9" s="6"/>
      <c r="B9" s="6"/>
      <c r="C9" s="6" t="s">
        <v>240</v>
      </c>
      <c r="D9" s="6"/>
      <c r="E9" s="6">
        <v>220</v>
      </c>
      <c r="F9" s="6"/>
      <c r="G9" s="6"/>
      <c r="H9" s="6"/>
    </row>
    <row r="10" spans="1:8" s="1" customFormat="1" ht="28.5" customHeight="1">
      <c r="A10" s="8"/>
      <c r="B10" s="8"/>
      <c r="C10" s="8" t="s">
        <v>166</v>
      </c>
      <c r="D10" s="8"/>
      <c r="E10" s="8" t="s">
        <v>161</v>
      </c>
      <c r="F10" s="8"/>
      <c r="G10" s="8"/>
      <c r="H10" s="8"/>
    </row>
    <row r="11" spans="1:8" s="1" customFormat="1" ht="28.5" customHeight="1">
      <c r="A11" s="9" t="s">
        <v>241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271</v>
      </c>
      <c r="B12" s="10"/>
      <c r="C12" s="10"/>
      <c r="D12" s="10"/>
      <c r="E12" s="10"/>
      <c r="F12" s="10"/>
      <c r="G12" s="10"/>
      <c r="H12" s="10"/>
    </row>
    <row r="13" spans="1:8" s="2" customFormat="1" ht="30.75" customHeight="1">
      <c r="A13" s="11" t="s">
        <v>171</v>
      </c>
      <c r="B13" s="11" t="s">
        <v>172</v>
      </c>
      <c r="C13" s="11" t="s">
        <v>173</v>
      </c>
      <c r="D13" s="11"/>
      <c r="E13" s="11"/>
      <c r="F13" s="11"/>
      <c r="G13" s="11" t="s">
        <v>243</v>
      </c>
      <c r="H13" s="11"/>
    </row>
    <row r="14" spans="1:8" s="2" customFormat="1" ht="30.75" customHeight="1">
      <c r="A14" s="29" t="s">
        <v>175</v>
      </c>
      <c r="B14" s="13" t="s">
        <v>176</v>
      </c>
      <c r="C14" s="14" t="s">
        <v>272</v>
      </c>
      <c r="D14" s="15"/>
      <c r="E14" s="15"/>
      <c r="F14" s="16"/>
      <c r="G14" s="14" t="s">
        <v>273</v>
      </c>
      <c r="H14" s="16"/>
    </row>
    <row r="15" spans="1:8" s="2" customFormat="1" ht="30.75" customHeight="1">
      <c r="A15" s="29"/>
      <c r="B15" s="13"/>
      <c r="C15" s="14" t="s">
        <v>274</v>
      </c>
      <c r="D15" s="15"/>
      <c r="E15" s="15"/>
      <c r="F15" s="16"/>
      <c r="G15" s="14" t="s">
        <v>275</v>
      </c>
      <c r="H15" s="16"/>
    </row>
    <row r="16" spans="1:8" s="2" customFormat="1" ht="30.75" customHeight="1">
      <c r="A16" s="29"/>
      <c r="B16" s="30" t="s">
        <v>187</v>
      </c>
      <c r="C16" s="14" t="s">
        <v>251</v>
      </c>
      <c r="D16" s="15"/>
      <c r="E16" s="15"/>
      <c r="F16" s="16"/>
      <c r="G16" s="14" t="s">
        <v>193</v>
      </c>
      <c r="H16" s="16"/>
    </row>
    <row r="17" spans="1:8" s="2" customFormat="1" ht="25.5" customHeight="1">
      <c r="A17" s="29"/>
      <c r="B17" s="13" t="s">
        <v>197</v>
      </c>
      <c r="C17" s="21" t="s">
        <v>276</v>
      </c>
      <c r="D17" s="22"/>
      <c r="E17" s="22"/>
      <c r="F17" s="23"/>
      <c r="G17" s="20" t="s">
        <v>222</v>
      </c>
      <c r="H17" s="20"/>
    </row>
    <row r="18" spans="1:8" s="2" customFormat="1" ht="25.5" customHeight="1">
      <c r="A18" s="29"/>
      <c r="B18" s="24"/>
      <c r="C18" s="21" t="s">
        <v>277</v>
      </c>
      <c r="D18" s="22"/>
      <c r="E18" s="22"/>
      <c r="F18" s="23"/>
      <c r="G18" s="20" t="s">
        <v>204</v>
      </c>
      <c r="H18" s="20"/>
    </row>
    <row r="19" spans="1:8" s="2" customFormat="1" ht="25.5" customHeight="1">
      <c r="A19" s="29"/>
      <c r="B19" s="24"/>
      <c r="C19" s="21" t="s">
        <v>278</v>
      </c>
      <c r="D19" s="22"/>
      <c r="E19" s="22"/>
      <c r="F19" s="23"/>
      <c r="G19" s="20" t="s">
        <v>204</v>
      </c>
      <c r="H19" s="20"/>
    </row>
    <row r="20" spans="1:8" s="2" customFormat="1" ht="25.5" customHeight="1">
      <c r="A20" s="29"/>
      <c r="B20" s="30" t="s">
        <v>205</v>
      </c>
      <c r="C20" s="21" t="s">
        <v>279</v>
      </c>
      <c r="D20" s="22"/>
      <c r="E20" s="22"/>
      <c r="F20" s="23"/>
      <c r="G20" s="25" t="s">
        <v>280</v>
      </c>
      <c r="H20" s="26"/>
    </row>
    <row r="21" spans="1:8" s="2" customFormat="1" ht="25.5" customHeight="1">
      <c r="A21" s="29"/>
      <c r="B21" s="31"/>
      <c r="C21" s="19" t="s">
        <v>281</v>
      </c>
      <c r="D21" s="19"/>
      <c r="E21" s="19"/>
      <c r="F21" s="19"/>
      <c r="G21" s="25" t="s">
        <v>282</v>
      </c>
      <c r="H21" s="26"/>
    </row>
    <row r="22" spans="1:8" s="2" customFormat="1" ht="25.5" customHeight="1">
      <c r="A22" s="29" t="s">
        <v>209</v>
      </c>
      <c r="B22" s="30" t="s">
        <v>210</v>
      </c>
      <c r="C22" s="21" t="s">
        <v>283</v>
      </c>
      <c r="D22" s="22"/>
      <c r="E22" s="22"/>
      <c r="F22" s="23"/>
      <c r="G22" s="25" t="s">
        <v>220</v>
      </c>
      <c r="H22" s="26"/>
    </row>
    <row r="23" spans="1:8" s="2" customFormat="1" ht="24.75" customHeight="1">
      <c r="A23" s="29"/>
      <c r="B23" s="31"/>
      <c r="C23" s="19" t="s">
        <v>264</v>
      </c>
      <c r="D23" s="19"/>
      <c r="E23" s="19"/>
      <c r="F23" s="19"/>
      <c r="G23" s="20" t="s">
        <v>265</v>
      </c>
      <c r="H23" s="20"/>
    </row>
    <row r="24" spans="1:8" s="2" customFormat="1" ht="24" customHeight="1">
      <c r="A24" s="29"/>
      <c r="B24" s="30" t="s">
        <v>216</v>
      </c>
      <c r="C24" s="21" t="s">
        <v>284</v>
      </c>
      <c r="D24" s="22"/>
      <c r="E24" s="22"/>
      <c r="F24" s="23"/>
      <c r="G24" s="25" t="s">
        <v>285</v>
      </c>
      <c r="H24" s="26"/>
    </row>
  </sheetData>
  <sheetProtection/>
  <mergeCells count="53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4:A21"/>
    <mergeCell ref="A22:A24"/>
    <mergeCell ref="B14:B15"/>
    <mergeCell ref="B17:B19"/>
    <mergeCell ref="B20:B21"/>
    <mergeCell ref="B22:B23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0">
      <selection activeCell="C15" sqref="C15:F15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8" width="11.7109375" style="1" customWidth="1"/>
    <col min="9" max="16384" width="11.421875" style="1" customWidth="1"/>
  </cols>
  <sheetData>
    <row r="1" spans="1:2" s="1" customFormat="1" ht="24.75" customHeight="1">
      <c r="A1" s="3"/>
      <c r="B1" s="3"/>
    </row>
    <row r="2" spans="1:8" s="1" customFormat="1" ht="39.75" customHeight="1">
      <c r="A2" s="4" t="s">
        <v>228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229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230</v>
      </c>
      <c r="B4" s="6"/>
      <c r="C4" s="6" t="s">
        <v>231</v>
      </c>
      <c r="D4" s="6"/>
      <c r="E4" s="6"/>
      <c r="F4" s="6"/>
      <c r="G4" s="6"/>
      <c r="H4" s="6"/>
    </row>
    <row r="5" spans="1:8" s="1" customFormat="1" ht="22.5" customHeight="1">
      <c r="A5" s="6" t="s">
        <v>232</v>
      </c>
      <c r="B5" s="6"/>
      <c r="C5" s="6">
        <v>208001</v>
      </c>
      <c r="D5" s="6"/>
      <c r="E5" s="6" t="s">
        <v>233</v>
      </c>
      <c r="F5" s="6"/>
      <c r="G5" s="6" t="s">
        <v>140</v>
      </c>
      <c r="H5" s="6"/>
    </row>
    <row r="6" spans="1:8" s="1" customFormat="1" ht="22.5" customHeight="1">
      <c r="A6" s="6" t="s">
        <v>234</v>
      </c>
      <c r="B6" s="6"/>
      <c r="C6" s="6" t="s">
        <v>235</v>
      </c>
      <c r="D6" s="6"/>
      <c r="E6" s="6" t="s">
        <v>236</v>
      </c>
      <c r="F6" s="6"/>
      <c r="G6" s="6" t="s">
        <v>237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/>
      <c r="H7" s="6"/>
    </row>
    <row r="8" spans="1:8" s="1" customFormat="1" ht="28.5" customHeight="1">
      <c r="A8" s="7" t="s">
        <v>238</v>
      </c>
      <c r="B8" s="7"/>
      <c r="C8" s="7" t="s">
        <v>239</v>
      </c>
      <c r="D8" s="7"/>
      <c r="E8" s="7">
        <v>360</v>
      </c>
      <c r="F8" s="7"/>
      <c r="G8" s="7"/>
      <c r="H8" s="7"/>
    </row>
    <row r="9" spans="1:8" s="1" customFormat="1" ht="28.5" customHeight="1">
      <c r="A9" s="6"/>
      <c r="B9" s="6"/>
      <c r="C9" s="6" t="s">
        <v>240</v>
      </c>
      <c r="D9" s="6"/>
      <c r="E9" s="6">
        <v>360</v>
      </c>
      <c r="F9" s="6"/>
      <c r="G9" s="6"/>
      <c r="H9" s="6"/>
    </row>
    <row r="10" spans="1:8" s="1" customFormat="1" ht="28.5" customHeight="1">
      <c r="A10" s="8"/>
      <c r="B10" s="8"/>
      <c r="C10" s="8" t="s">
        <v>166</v>
      </c>
      <c r="D10" s="8"/>
      <c r="E10" s="8" t="s">
        <v>161</v>
      </c>
      <c r="F10" s="8"/>
      <c r="G10" s="8"/>
      <c r="H10" s="8"/>
    </row>
    <row r="11" spans="1:8" s="1" customFormat="1" ht="28.5" customHeight="1">
      <c r="A11" s="9" t="s">
        <v>241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286</v>
      </c>
      <c r="B12" s="10"/>
      <c r="C12" s="10"/>
      <c r="D12" s="10"/>
      <c r="E12" s="10"/>
      <c r="F12" s="10"/>
      <c r="G12" s="10"/>
      <c r="H12" s="10"/>
    </row>
    <row r="13" spans="1:8" s="2" customFormat="1" ht="30.75" customHeight="1">
      <c r="A13" s="11" t="s">
        <v>171</v>
      </c>
      <c r="B13" s="11" t="s">
        <v>172</v>
      </c>
      <c r="C13" s="11" t="s">
        <v>173</v>
      </c>
      <c r="D13" s="11"/>
      <c r="E13" s="11"/>
      <c r="F13" s="11"/>
      <c r="G13" s="11" t="s">
        <v>243</v>
      </c>
      <c r="H13" s="11"/>
    </row>
    <row r="14" spans="1:8" s="2" customFormat="1" ht="30.75" customHeight="1">
      <c r="A14" s="12" t="s">
        <v>175</v>
      </c>
      <c r="B14" s="13" t="s">
        <v>176</v>
      </c>
      <c r="C14" s="14" t="s">
        <v>287</v>
      </c>
      <c r="D14" s="15"/>
      <c r="E14" s="15"/>
      <c r="F14" s="16"/>
      <c r="G14" s="14" t="s">
        <v>245</v>
      </c>
      <c r="H14" s="16"/>
    </row>
    <row r="15" spans="1:8" s="2" customFormat="1" ht="30.75" customHeight="1">
      <c r="A15" s="12"/>
      <c r="B15" s="13"/>
      <c r="C15" s="14" t="s">
        <v>288</v>
      </c>
      <c r="D15" s="15"/>
      <c r="E15" s="15"/>
      <c r="F15" s="16"/>
      <c r="G15" s="14" t="s">
        <v>186</v>
      </c>
      <c r="H15" s="16"/>
    </row>
    <row r="16" spans="1:8" s="2" customFormat="1" ht="30.75" customHeight="1">
      <c r="A16" s="12"/>
      <c r="B16" s="13"/>
      <c r="C16" s="14" t="s">
        <v>289</v>
      </c>
      <c r="D16" s="15"/>
      <c r="E16" s="15"/>
      <c r="F16" s="16"/>
      <c r="G16" s="14" t="s">
        <v>182</v>
      </c>
      <c r="H16" s="16"/>
    </row>
    <row r="17" spans="1:8" s="2" customFormat="1" ht="30.75" customHeight="1">
      <c r="A17" s="12"/>
      <c r="B17" s="13"/>
      <c r="C17" s="14" t="s">
        <v>248</v>
      </c>
      <c r="D17" s="15"/>
      <c r="E17" s="15"/>
      <c r="F17" s="16"/>
      <c r="G17" s="14" t="s">
        <v>184</v>
      </c>
      <c r="H17" s="16"/>
    </row>
    <row r="18" spans="1:8" s="2" customFormat="1" ht="30.75" customHeight="1">
      <c r="A18" s="12"/>
      <c r="B18" s="17" t="s">
        <v>187</v>
      </c>
      <c r="C18" s="14" t="s">
        <v>249</v>
      </c>
      <c r="D18" s="15"/>
      <c r="E18" s="15"/>
      <c r="F18" s="16"/>
      <c r="G18" s="14" t="s">
        <v>193</v>
      </c>
      <c r="H18" s="16"/>
    </row>
    <row r="19" spans="1:8" s="2" customFormat="1" ht="30.75" customHeight="1">
      <c r="A19" s="12"/>
      <c r="B19" s="13"/>
      <c r="C19" s="14" t="s">
        <v>250</v>
      </c>
      <c r="D19" s="15"/>
      <c r="E19" s="15"/>
      <c r="F19" s="16"/>
      <c r="G19" s="14" t="s">
        <v>195</v>
      </c>
      <c r="H19" s="16"/>
    </row>
    <row r="20" spans="1:8" s="2" customFormat="1" ht="25.5" customHeight="1">
      <c r="A20" s="12"/>
      <c r="B20" s="18"/>
      <c r="C20" s="19" t="s">
        <v>251</v>
      </c>
      <c r="D20" s="19"/>
      <c r="E20" s="19"/>
      <c r="F20" s="19"/>
      <c r="G20" s="20" t="s">
        <v>204</v>
      </c>
      <c r="H20" s="20"/>
    </row>
    <row r="21" spans="1:8" s="2" customFormat="1" ht="25.5" customHeight="1">
      <c r="A21" s="12"/>
      <c r="B21" s="13" t="s">
        <v>197</v>
      </c>
      <c r="C21" s="21" t="s">
        <v>252</v>
      </c>
      <c r="D21" s="22"/>
      <c r="E21" s="22"/>
      <c r="F21" s="23"/>
      <c r="G21" s="20" t="s">
        <v>204</v>
      </c>
      <c r="H21" s="20"/>
    </row>
    <row r="22" spans="1:8" s="2" customFormat="1" ht="25.5" customHeight="1">
      <c r="A22" s="12"/>
      <c r="B22" s="24"/>
      <c r="C22" s="21" t="s">
        <v>253</v>
      </c>
      <c r="D22" s="22"/>
      <c r="E22" s="22"/>
      <c r="F22" s="23"/>
      <c r="G22" s="20" t="s">
        <v>204</v>
      </c>
      <c r="H22" s="20"/>
    </row>
    <row r="23" spans="1:8" s="2" customFormat="1" ht="25.5" customHeight="1">
      <c r="A23" s="12"/>
      <c r="B23" s="24"/>
      <c r="C23" s="21" t="s">
        <v>254</v>
      </c>
      <c r="D23" s="22"/>
      <c r="E23" s="22"/>
      <c r="F23" s="23"/>
      <c r="G23" s="20" t="s">
        <v>204</v>
      </c>
      <c r="H23" s="20"/>
    </row>
    <row r="24" spans="1:8" s="2" customFormat="1" ht="25.5" customHeight="1">
      <c r="A24" s="12"/>
      <c r="B24" s="17" t="s">
        <v>205</v>
      </c>
      <c r="C24" s="21" t="s">
        <v>255</v>
      </c>
      <c r="D24" s="22"/>
      <c r="E24" s="22"/>
      <c r="F24" s="23"/>
      <c r="G24" s="25" t="s">
        <v>208</v>
      </c>
      <c r="H24" s="26"/>
    </row>
    <row r="25" spans="1:8" s="2" customFormat="1" ht="25.5" customHeight="1">
      <c r="A25" s="12"/>
      <c r="B25" s="24"/>
      <c r="C25" s="21" t="s">
        <v>256</v>
      </c>
      <c r="D25" s="22"/>
      <c r="E25" s="22"/>
      <c r="F25" s="23"/>
      <c r="G25" s="25" t="s">
        <v>257</v>
      </c>
      <c r="H25" s="26"/>
    </row>
    <row r="26" spans="1:8" s="2" customFormat="1" ht="25.5" customHeight="1">
      <c r="A26" s="27"/>
      <c r="B26" s="18"/>
      <c r="C26" s="19" t="s">
        <v>258</v>
      </c>
      <c r="D26" s="19"/>
      <c r="E26" s="19"/>
      <c r="F26" s="19"/>
      <c r="G26" s="20" t="s">
        <v>259</v>
      </c>
      <c r="H26" s="20"/>
    </row>
    <row r="27" spans="1:8" s="2" customFormat="1" ht="30.75" customHeight="1">
      <c r="A27" s="28" t="s">
        <v>209</v>
      </c>
      <c r="B27" s="6" t="s">
        <v>290</v>
      </c>
      <c r="C27" s="6"/>
      <c r="D27" s="6"/>
      <c r="E27" s="6"/>
      <c r="F27" s="6"/>
      <c r="G27" s="28"/>
      <c r="H27" s="28"/>
    </row>
    <row r="28" spans="1:8" s="2" customFormat="1" ht="30.75" customHeight="1">
      <c r="A28" s="28"/>
      <c r="B28" s="6" t="s">
        <v>260</v>
      </c>
      <c r="C28" s="6"/>
      <c r="D28" s="6"/>
      <c r="E28" s="6"/>
      <c r="F28" s="6"/>
      <c r="G28" s="28"/>
      <c r="H28" s="28"/>
    </row>
    <row r="29" spans="1:8" s="2" customFormat="1" ht="30.75" customHeight="1">
      <c r="A29" s="28"/>
      <c r="B29" s="6" t="s">
        <v>210</v>
      </c>
      <c r="C29" s="6"/>
      <c r="D29" s="6"/>
      <c r="E29" s="6"/>
      <c r="F29" s="6"/>
      <c r="G29" s="28"/>
      <c r="H29" s="28"/>
    </row>
    <row r="30" spans="1:8" s="2" customFormat="1" ht="42.75" customHeight="1">
      <c r="A30" s="28"/>
      <c r="B30" s="6" t="s">
        <v>216</v>
      </c>
      <c r="C30" s="6"/>
      <c r="D30" s="6"/>
      <c r="E30" s="6"/>
      <c r="F30" s="6"/>
      <c r="G30" s="28"/>
      <c r="H30" s="28"/>
    </row>
    <row r="31" spans="1:8" s="2" customFormat="1" ht="42.75" customHeight="1">
      <c r="A31" s="28" t="s">
        <v>223</v>
      </c>
      <c r="B31" s="6" t="s">
        <v>223</v>
      </c>
      <c r="C31" s="6"/>
      <c r="D31" s="6"/>
      <c r="E31" s="6"/>
      <c r="F31" s="6"/>
      <c r="G31" s="28"/>
      <c r="H31" s="28"/>
    </row>
  </sheetData>
  <sheetProtection/>
  <mergeCells count="67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4:A26"/>
    <mergeCell ref="A27:A30"/>
    <mergeCell ref="B14:B17"/>
    <mergeCell ref="B18:B20"/>
    <mergeCell ref="B21:B23"/>
    <mergeCell ref="B24:B26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A1" sqref="A1:IV65536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8" width="11.7109375" style="1" customWidth="1"/>
    <col min="9" max="16384" width="11.421875" style="1" customWidth="1"/>
  </cols>
  <sheetData>
    <row r="1" spans="1:2" s="1" customFormat="1" ht="24.75" customHeight="1">
      <c r="A1" s="3"/>
      <c r="B1" s="3"/>
    </row>
    <row r="2" spans="1:8" s="1" customFormat="1" ht="39.75" customHeight="1">
      <c r="A2" s="4" t="s">
        <v>228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229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230</v>
      </c>
      <c r="B4" s="6"/>
      <c r="C4" s="6" t="s">
        <v>231</v>
      </c>
      <c r="D4" s="6"/>
      <c r="E4" s="6"/>
      <c r="F4" s="6"/>
      <c r="G4" s="6"/>
      <c r="H4" s="6"/>
    </row>
    <row r="5" spans="1:8" s="1" customFormat="1" ht="22.5" customHeight="1">
      <c r="A5" s="6" t="s">
        <v>232</v>
      </c>
      <c r="B5" s="6"/>
      <c r="C5" s="6">
        <v>208001</v>
      </c>
      <c r="D5" s="6"/>
      <c r="E5" s="6" t="s">
        <v>233</v>
      </c>
      <c r="F5" s="6"/>
      <c r="G5" s="6" t="s">
        <v>140</v>
      </c>
      <c r="H5" s="6"/>
    </row>
    <row r="6" spans="1:8" s="1" customFormat="1" ht="22.5" customHeight="1">
      <c r="A6" s="6" t="s">
        <v>234</v>
      </c>
      <c r="B6" s="6"/>
      <c r="C6" s="6" t="s">
        <v>235</v>
      </c>
      <c r="D6" s="6"/>
      <c r="E6" s="6" t="s">
        <v>236</v>
      </c>
      <c r="F6" s="6"/>
      <c r="G6" s="6" t="s">
        <v>237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/>
      <c r="H7" s="6"/>
    </row>
    <row r="8" spans="1:8" s="1" customFormat="1" ht="28.5" customHeight="1">
      <c r="A8" s="7" t="s">
        <v>238</v>
      </c>
      <c r="B8" s="7"/>
      <c r="C8" s="7" t="s">
        <v>239</v>
      </c>
      <c r="D8" s="7"/>
      <c r="E8" s="7">
        <v>200</v>
      </c>
      <c r="F8" s="7"/>
      <c r="G8" s="7"/>
      <c r="H8" s="7"/>
    </row>
    <row r="9" spans="1:8" s="1" customFormat="1" ht="28.5" customHeight="1">
      <c r="A9" s="6"/>
      <c r="B9" s="6"/>
      <c r="C9" s="6" t="s">
        <v>240</v>
      </c>
      <c r="D9" s="6"/>
      <c r="E9" s="6">
        <v>200</v>
      </c>
      <c r="F9" s="6"/>
      <c r="G9" s="6"/>
      <c r="H9" s="6"/>
    </row>
    <row r="10" spans="1:8" s="1" customFormat="1" ht="28.5" customHeight="1">
      <c r="A10" s="8"/>
      <c r="B10" s="8"/>
      <c r="C10" s="8" t="s">
        <v>166</v>
      </c>
      <c r="D10" s="8"/>
      <c r="E10" s="8" t="s">
        <v>161</v>
      </c>
      <c r="F10" s="8"/>
      <c r="G10" s="8"/>
      <c r="H10" s="8"/>
    </row>
    <row r="11" spans="1:8" s="1" customFormat="1" ht="28.5" customHeight="1">
      <c r="A11" s="9" t="s">
        <v>241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242</v>
      </c>
      <c r="B12" s="10"/>
      <c r="C12" s="10"/>
      <c r="D12" s="10"/>
      <c r="E12" s="10"/>
      <c r="F12" s="10"/>
      <c r="G12" s="10"/>
      <c r="H12" s="10"/>
    </row>
    <row r="13" spans="1:8" s="2" customFormat="1" ht="30.75" customHeight="1">
      <c r="A13" s="11" t="s">
        <v>171</v>
      </c>
      <c r="B13" s="11" t="s">
        <v>172</v>
      </c>
      <c r="C13" s="11" t="s">
        <v>173</v>
      </c>
      <c r="D13" s="11"/>
      <c r="E13" s="11"/>
      <c r="F13" s="11"/>
      <c r="G13" s="11" t="s">
        <v>243</v>
      </c>
      <c r="H13" s="11"/>
    </row>
    <row r="14" spans="1:8" s="2" customFormat="1" ht="30.75" customHeight="1">
      <c r="A14" s="12" t="s">
        <v>175</v>
      </c>
      <c r="B14" s="13" t="s">
        <v>176</v>
      </c>
      <c r="C14" s="14" t="s">
        <v>244</v>
      </c>
      <c r="D14" s="15"/>
      <c r="E14" s="15"/>
      <c r="F14" s="16"/>
      <c r="G14" s="14" t="s">
        <v>245</v>
      </c>
      <c r="H14" s="16"/>
    </row>
    <row r="15" spans="1:8" s="2" customFormat="1" ht="30.75" customHeight="1">
      <c r="A15" s="12"/>
      <c r="B15" s="13"/>
      <c r="C15" s="14" t="s">
        <v>246</v>
      </c>
      <c r="D15" s="15"/>
      <c r="E15" s="15"/>
      <c r="F15" s="16"/>
      <c r="G15" s="14" t="s">
        <v>186</v>
      </c>
      <c r="H15" s="16"/>
    </row>
    <row r="16" spans="1:8" s="2" customFormat="1" ht="30.75" customHeight="1">
      <c r="A16" s="12"/>
      <c r="B16" s="13"/>
      <c r="C16" s="14" t="s">
        <v>247</v>
      </c>
      <c r="D16" s="15"/>
      <c r="E16" s="15"/>
      <c r="F16" s="16"/>
      <c r="G16" s="14" t="s">
        <v>182</v>
      </c>
      <c r="H16" s="16"/>
    </row>
    <row r="17" spans="1:8" s="2" customFormat="1" ht="30.75" customHeight="1">
      <c r="A17" s="12"/>
      <c r="B17" s="13"/>
      <c r="C17" s="14" t="s">
        <v>248</v>
      </c>
      <c r="D17" s="15"/>
      <c r="E17" s="15"/>
      <c r="F17" s="16"/>
      <c r="G17" s="14" t="s">
        <v>184</v>
      </c>
      <c r="H17" s="16"/>
    </row>
    <row r="18" spans="1:8" s="2" customFormat="1" ht="30.75" customHeight="1">
      <c r="A18" s="12"/>
      <c r="B18" s="17" t="s">
        <v>187</v>
      </c>
      <c r="C18" s="14" t="s">
        <v>249</v>
      </c>
      <c r="D18" s="15"/>
      <c r="E18" s="15"/>
      <c r="F18" s="16"/>
      <c r="G18" s="14" t="s">
        <v>193</v>
      </c>
      <c r="H18" s="16"/>
    </row>
    <row r="19" spans="1:8" s="2" customFormat="1" ht="30.75" customHeight="1">
      <c r="A19" s="12"/>
      <c r="B19" s="13"/>
      <c r="C19" s="14" t="s">
        <v>250</v>
      </c>
      <c r="D19" s="15"/>
      <c r="E19" s="15"/>
      <c r="F19" s="16"/>
      <c r="G19" s="14" t="s">
        <v>195</v>
      </c>
      <c r="H19" s="16"/>
    </row>
    <row r="20" spans="1:8" s="2" customFormat="1" ht="25.5" customHeight="1">
      <c r="A20" s="12"/>
      <c r="B20" s="18"/>
      <c r="C20" s="19" t="s">
        <v>251</v>
      </c>
      <c r="D20" s="19"/>
      <c r="E20" s="19"/>
      <c r="F20" s="19"/>
      <c r="G20" s="20" t="s">
        <v>204</v>
      </c>
      <c r="H20" s="20"/>
    </row>
    <row r="21" spans="1:8" s="2" customFormat="1" ht="25.5" customHeight="1">
      <c r="A21" s="12"/>
      <c r="B21" s="13" t="s">
        <v>197</v>
      </c>
      <c r="C21" s="21" t="s">
        <v>252</v>
      </c>
      <c r="D21" s="22"/>
      <c r="E21" s="22"/>
      <c r="F21" s="23"/>
      <c r="G21" s="20" t="s">
        <v>204</v>
      </c>
      <c r="H21" s="20"/>
    </row>
    <row r="22" spans="1:8" s="2" customFormat="1" ht="25.5" customHeight="1">
      <c r="A22" s="12"/>
      <c r="B22" s="24"/>
      <c r="C22" s="21" t="s">
        <v>253</v>
      </c>
      <c r="D22" s="22"/>
      <c r="E22" s="22"/>
      <c r="F22" s="23"/>
      <c r="G22" s="20" t="s">
        <v>204</v>
      </c>
      <c r="H22" s="20"/>
    </row>
    <row r="23" spans="1:8" s="2" customFormat="1" ht="25.5" customHeight="1">
      <c r="A23" s="12"/>
      <c r="B23" s="24"/>
      <c r="C23" s="21" t="s">
        <v>254</v>
      </c>
      <c r="D23" s="22"/>
      <c r="E23" s="22"/>
      <c r="F23" s="23"/>
      <c r="G23" s="20" t="s">
        <v>204</v>
      </c>
      <c r="H23" s="20"/>
    </row>
    <row r="24" spans="1:8" s="2" customFormat="1" ht="25.5" customHeight="1">
      <c r="A24" s="12"/>
      <c r="B24" s="17" t="s">
        <v>205</v>
      </c>
      <c r="C24" s="21" t="s">
        <v>255</v>
      </c>
      <c r="D24" s="22"/>
      <c r="E24" s="22"/>
      <c r="F24" s="23"/>
      <c r="G24" s="25" t="s">
        <v>208</v>
      </c>
      <c r="H24" s="26"/>
    </row>
    <row r="25" spans="1:8" s="2" customFormat="1" ht="25.5" customHeight="1">
      <c r="A25" s="12"/>
      <c r="B25" s="24"/>
      <c r="C25" s="21" t="s">
        <v>256</v>
      </c>
      <c r="D25" s="22"/>
      <c r="E25" s="22"/>
      <c r="F25" s="23"/>
      <c r="G25" s="25" t="s">
        <v>257</v>
      </c>
      <c r="H25" s="26"/>
    </row>
    <row r="26" spans="1:8" s="2" customFormat="1" ht="25.5" customHeight="1">
      <c r="A26" s="27"/>
      <c r="B26" s="18"/>
      <c r="C26" s="19" t="s">
        <v>258</v>
      </c>
      <c r="D26" s="19"/>
      <c r="E26" s="19"/>
      <c r="F26" s="19"/>
      <c r="G26" s="20" t="s">
        <v>259</v>
      </c>
      <c r="H26" s="20"/>
    </row>
    <row r="27" spans="1:8" s="2" customFormat="1" ht="30.75" customHeight="1">
      <c r="A27" s="28" t="s">
        <v>209</v>
      </c>
      <c r="B27" s="6" t="s">
        <v>290</v>
      </c>
      <c r="C27" s="6"/>
      <c r="D27" s="6"/>
      <c r="E27" s="6"/>
      <c r="F27" s="6"/>
      <c r="G27" s="28"/>
      <c r="H27" s="28"/>
    </row>
    <row r="28" spans="1:8" s="2" customFormat="1" ht="30.75" customHeight="1">
      <c r="A28" s="28"/>
      <c r="B28" s="6" t="s">
        <v>260</v>
      </c>
      <c r="C28" s="6"/>
      <c r="D28" s="6"/>
      <c r="E28" s="6"/>
      <c r="F28" s="6"/>
      <c r="G28" s="28"/>
      <c r="H28" s="28"/>
    </row>
    <row r="29" spans="1:8" s="2" customFormat="1" ht="30.75" customHeight="1">
      <c r="A29" s="28"/>
      <c r="B29" s="6" t="s">
        <v>210</v>
      </c>
      <c r="C29" s="6"/>
      <c r="D29" s="6"/>
      <c r="E29" s="6"/>
      <c r="F29" s="6"/>
      <c r="G29" s="28"/>
      <c r="H29" s="28"/>
    </row>
    <row r="30" spans="1:8" s="2" customFormat="1" ht="42.75" customHeight="1">
      <c r="A30" s="28"/>
      <c r="B30" s="6" t="s">
        <v>216</v>
      </c>
      <c r="C30" s="6"/>
      <c r="D30" s="6"/>
      <c r="E30" s="6"/>
      <c r="F30" s="6"/>
      <c r="G30" s="28"/>
      <c r="H30" s="28"/>
    </row>
    <row r="31" spans="1:8" s="2" customFormat="1" ht="42.75" customHeight="1">
      <c r="A31" s="28" t="s">
        <v>223</v>
      </c>
      <c r="B31" s="6" t="s">
        <v>223</v>
      </c>
      <c r="C31" s="6"/>
      <c r="D31" s="6"/>
      <c r="E31" s="6"/>
      <c r="F31" s="6"/>
      <c r="G31" s="28"/>
      <c r="H31" s="28"/>
    </row>
  </sheetData>
  <sheetProtection/>
  <mergeCells count="67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4:A26"/>
    <mergeCell ref="A27:A30"/>
    <mergeCell ref="B14:B17"/>
    <mergeCell ref="B18:B20"/>
    <mergeCell ref="B21:B23"/>
    <mergeCell ref="B24:B26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2"/>
  <sheetViews>
    <sheetView showGridLines="0" showZeros="0" workbookViewId="0" topLeftCell="A4">
      <selection activeCell="B31" sqref="B31"/>
    </sheetView>
  </sheetViews>
  <sheetFormatPr defaultColWidth="9.140625" defaultRowHeight="12.75"/>
  <cols>
    <col min="1" max="1" width="38.421875" style="0" customWidth="1"/>
    <col min="2" max="2" width="16.28125" style="0" customWidth="1"/>
    <col min="3" max="3" width="34.7109375" style="0" customWidth="1"/>
    <col min="4" max="4" width="13.57421875" style="0" customWidth="1"/>
    <col min="5" max="252" width="9.140625" style="0" customWidth="1"/>
  </cols>
  <sheetData>
    <row r="1" spans="1:251" ht="19.5" customHeight="1">
      <c r="A1" s="111"/>
      <c r="B1" s="111"/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</row>
    <row r="2" spans="1:251" ht="29.25" customHeight="1">
      <c r="A2" s="114" t="s">
        <v>9</v>
      </c>
      <c r="B2" s="114"/>
      <c r="C2" s="114"/>
      <c r="D2" s="11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1" ht="17.25" customHeight="1">
      <c r="A3" s="115" t="s">
        <v>10</v>
      </c>
      <c r="B3" s="113"/>
      <c r="C3" s="113"/>
      <c r="D3" s="112" t="s">
        <v>11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ht="15.75" customHeight="1">
      <c r="A4" s="116" t="s">
        <v>12</v>
      </c>
      <c r="B4" s="116"/>
      <c r="C4" s="116" t="s">
        <v>13</v>
      </c>
      <c r="D4" s="116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ht="15.75" customHeight="1">
      <c r="A5" s="116" t="s">
        <v>14</v>
      </c>
      <c r="B5" s="116" t="s">
        <v>15</v>
      </c>
      <c r="C5" s="116" t="s">
        <v>16</v>
      </c>
      <c r="D5" s="116" t="s">
        <v>15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ht="15.75" customHeight="1">
      <c r="A6" s="117" t="s">
        <v>17</v>
      </c>
      <c r="B6" s="92">
        <f>IF(ISBLANK(SUM(B7,B8,B9))," ",SUM(B7,B8,B9))</f>
        <v>1773.77</v>
      </c>
      <c r="C6" s="118" t="s">
        <v>18</v>
      </c>
      <c r="D6" s="76">
        <v>2733.1737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251" ht="15.75" customHeight="1">
      <c r="A7" s="119" t="s">
        <v>19</v>
      </c>
      <c r="B7" s="92">
        <v>1773.77</v>
      </c>
      <c r="C7" s="118"/>
      <c r="D7" s="66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spans="1:251" ht="15.75" customHeight="1">
      <c r="A8" s="119" t="s">
        <v>20</v>
      </c>
      <c r="B8" s="76"/>
      <c r="C8" s="118"/>
      <c r="D8" s="66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spans="1:251" ht="15.75" customHeight="1">
      <c r="A9" s="119" t="s">
        <v>21</v>
      </c>
      <c r="B9" s="76"/>
      <c r="C9" s="118"/>
      <c r="D9" s="66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spans="1:251" ht="15.75" customHeight="1">
      <c r="A10" s="117" t="s">
        <v>22</v>
      </c>
      <c r="B10" s="92">
        <v>675</v>
      </c>
      <c r="C10" s="118"/>
      <c r="D10" s="66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spans="1:251" ht="15.75" customHeight="1">
      <c r="A11" s="119" t="s">
        <v>23</v>
      </c>
      <c r="B11" s="92">
        <v>5</v>
      </c>
      <c r="C11" s="118"/>
      <c r="D11" s="66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spans="1:251" ht="15.75" customHeight="1">
      <c r="A12" s="119" t="s">
        <v>24</v>
      </c>
      <c r="B12" s="92"/>
      <c r="C12" s="118"/>
      <c r="D12" s="66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spans="1:251" ht="15.75" customHeight="1">
      <c r="A13" s="119" t="s">
        <v>25</v>
      </c>
      <c r="B13" s="92"/>
      <c r="C13" s="118"/>
      <c r="D13" s="66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spans="1:251" ht="15.75" customHeight="1">
      <c r="A14" s="119" t="s">
        <v>26</v>
      </c>
      <c r="B14" s="76"/>
      <c r="C14" s="118"/>
      <c r="D14" s="66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spans="1:251" ht="15.75" customHeight="1">
      <c r="A15" s="119" t="s">
        <v>27</v>
      </c>
      <c r="B15" s="76"/>
      <c r="C15" s="118"/>
      <c r="D15" s="66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spans="1:251" ht="15.75" customHeight="1">
      <c r="A16" s="117"/>
      <c r="B16" s="120"/>
      <c r="C16" s="118"/>
      <c r="D16" s="66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spans="1:251" ht="15.75" customHeight="1">
      <c r="A17" s="117"/>
      <c r="B17" s="120"/>
      <c r="C17" s="118"/>
      <c r="D17" s="66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251" ht="15.75" customHeight="1">
      <c r="A18" s="117"/>
      <c r="B18" s="120"/>
      <c r="C18" s="118"/>
      <c r="D18" s="66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spans="1:251" ht="15.75" customHeight="1">
      <c r="A19" s="117"/>
      <c r="B19" s="120"/>
      <c r="C19" s="118"/>
      <c r="D19" s="66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</row>
    <row r="20" spans="1:251" ht="15.75" customHeight="1">
      <c r="A20" s="117"/>
      <c r="B20" s="120"/>
      <c r="C20" s="118"/>
      <c r="D20" s="66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</row>
    <row r="21" spans="1:251" ht="15.75" customHeight="1">
      <c r="A21" s="117"/>
      <c r="B21" s="120"/>
      <c r="C21" s="118"/>
      <c r="D21" s="66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</row>
    <row r="22" spans="1:251" ht="15.75" customHeight="1">
      <c r="A22" s="117"/>
      <c r="B22" s="120"/>
      <c r="C22" s="118"/>
      <c r="D22" s="66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</row>
    <row r="23" spans="1:251" ht="15.75" customHeight="1">
      <c r="A23" s="117"/>
      <c r="B23" s="120"/>
      <c r="C23" s="118"/>
      <c r="D23" s="66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</row>
    <row r="24" spans="1:251" ht="15.75" customHeight="1">
      <c r="A24" s="117"/>
      <c r="B24" s="120"/>
      <c r="C24" s="118"/>
      <c r="D24" s="66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</row>
    <row r="25" spans="1:251" ht="15.75" customHeight="1">
      <c r="A25" s="117"/>
      <c r="B25" s="120"/>
      <c r="C25" s="118"/>
      <c r="D25" s="66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</row>
    <row r="26" spans="1:251" ht="15.75" customHeight="1">
      <c r="A26" s="119"/>
      <c r="B26" s="120"/>
      <c r="C26" s="118"/>
      <c r="D26" s="66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</row>
    <row r="27" spans="1:251" ht="15.75" customHeight="1">
      <c r="A27" s="116" t="s">
        <v>28</v>
      </c>
      <c r="B27" s="76">
        <v>2453.77</v>
      </c>
      <c r="C27" s="116" t="s">
        <v>29</v>
      </c>
      <c r="D27" s="109">
        <v>2733.1737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</row>
    <row r="28" spans="1:251" ht="15.75" customHeight="1">
      <c r="A28" s="119" t="s">
        <v>30</v>
      </c>
      <c r="B28" s="76"/>
      <c r="C28" s="119" t="s">
        <v>31</v>
      </c>
      <c r="D28" s="76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</row>
    <row r="29" spans="1:251" ht="15.75" customHeight="1">
      <c r="A29" s="119" t="s">
        <v>32</v>
      </c>
      <c r="B29" s="109">
        <v>279.4037</v>
      </c>
      <c r="C29" s="98"/>
      <c r="D29" s="98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</row>
    <row r="30" spans="1:251" ht="15.75" customHeight="1">
      <c r="A30" s="117"/>
      <c r="B30" s="76"/>
      <c r="C30" s="117"/>
      <c r="D30" s="76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</row>
    <row r="31" spans="1:251" ht="15.75" customHeight="1">
      <c r="A31" s="121" t="s">
        <v>33</v>
      </c>
      <c r="B31" s="109">
        <v>2733.1737</v>
      </c>
      <c r="C31" s="121" t="s">
        <v>34</v>
      </c>
      <c r="D31" s="109">
        <f>B31</f>
        <v>2733.1737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</row>
    <row r="32" spans="1:251" ht="19.5" customHeight="1">
      <c r="A32" s="122"/>
      <c r="B32" s="122"/>
      <c r="C32" s="122"/>
      <c r="D32" s="12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</row>
  </sheetData>
  <sheetProtection/>
  <mergeCells count="4">
    <mergeCell ref="A2:D2"/>
    <mergeCell ref="A4:B4"/>
    <mergeCell ref="C4:D4"/>
    <mergeCell ref="A32:D32"/>
  </mergeCells>
  <printOptions/>
  <pageMargins left="0.15694444444444444" right="0.2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4"/>
  <sheetViews>
    <sheetView showGridLines="0" showZeros="0" workbookViewId="0" topLeftCell="A1">
      <selection activeCell="D13" sqref="D13"/>
    </sheetView>
  </sheetViews>
  <sheetFormatPr defaultColWidth="9.140625" defaultRowHeight="12.75"/>
  <cols>
    <col min="1" max="1" width="18.421875" style="0" customWidth="1"/>
    <col min="2" max="2" width="19.140625" style="0" customWidth="1"/>
    <col min="3" max="15" width="14.7109375" style="0" customWidth="1"/>
    <col min="16" max="16" width="9.140625" style="0" customWidth="1"/>
  </cols>
  <sheetData>
    <row r="1" ht="21" customHeight="1">
      <c r="L1" s="110"/>
    </row>
    <row r="2" spans="1:15" ht="29.25" customHeight="1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7.75" customHeight="1">
      <c r="A3" s="61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58" t="s">
        <v>11</v>
      </c>
    </row>
    <row r="4" spans="1:15" ht="17.25" customHeight="1">
      <c r="A4" s="63" t="s">
        <v>37</v>
      </c>
      <c r="B4" s="63" t="s">
        <v>38</v>
      </c>
      <c r="C4" s="106" t="s">
        <v>39</v>
      </c>
      <c r="D4" s="71" t="s">
        <v>40</v>
      </c>
      <c r="E4" s="63" t="s">
        <v>41</v>
      </c>
      <c r="F4" s="63"/>
      <c r="G4" s="63"/>
      <c r="H4" s="63"/>
      <c r="I4" s="103" t="s">
        <v>42</v>
      </c>
      <c r="J4" s="103" t="s">
        <v>43</v>
      </c>
      <c r="K4" s="103" t="s">
        <v>44</v>
      </c>
      <c r="L4" s="103" t="s">
        <v>45</v>
      </c>
      <c r="M4" s="103" t="s">
        <v>46</v>
      </c>
      <c r="N4" s="103" t="s">
        <v>47</v>
      </c>
      <c r="O4" s="71" t="s">
        <v>48</v>
      </c>
    </row>
    <row r="5" spans="1:15" ht="58.5" customHeight="1">
      <c r="A5" s="63"/>
      <c r="B5" s="63"/>
      <c r="C5" s="107"/>
      <c r="D5" s="71"/>
      <c r="E5" s="71" t="s">
        <v>49</v>
      </c>
      <c r="F5" s="71" t="s">
        <v>50</v>
      </c>
      <c r="G5" s="71" t="s">
        <v>51</v>
      </c>
      <c r="H5" s="71" t="s">
        <v>52</v>
      </c>
      <c r="I5" s="103"/>
      <c r="J5" s="103"/>
      <c r="K5" s="103"/>
      <c r="L5" s="103"/>
      <c r="M5" s="103"/>
      <c r="N5" s="103"/>
      <c r="O5" s="71"/>
    </row>
    <row r="6" spans="1:15" ht="21" customHeight="1">
      <c r="A6" s="81" t="s">
        <v>53</v>
      </c>
      <c r="B6" s="81" t="s">
        <v>53</v>
      </c>
      <c r="C6" s="81">
        <v>1</v>
      </c>
      <c r="D6" s="81">
        <f>C6+1</f>
        <v>2</v>
      </c>
      <c r="E6" s="81">
        <f>D6+1</f>
        <v>3</v>
      </c>
      <c r="F6" s="81">
        <f>E6+1</f>
        <v>4</v>
      </c>
      <c r="G6" s="81">
        <f>F6+1</f>
        <v>5</v>
      </c>
      <c r="H6" s="81">
        <v>2</v>
      </c>
      <c r="I6" s="81">
        <f aca="true" t="shared" si="0" ref="I6:O6">H6+1</f>
        <v>3</v>
      </c>
      <c r="J6" s="81">
        <f t="shared" si="0"/>
        <v>4</v>
      </c>
      <c r="K6" s="81">
        <f t="shared" si="0"/>
        <v>5</v>
      </c>
      <c r="L6" s="81">
        <f t="shared" si="0"/>
        <v>6</v>
      </c>
      <c r="M6" s="81">
        <f t="shared" si="0"/>
        <v>7</v>
      </c>
      <c r="N6" s="81">
        <f t="shared" si="0"/>
        <v>8</v>
      </c>
      <c r="O6" s="81">
        <f t="shared" si="0"/>
        <v>9</v>
      </c>
    </row>
    <row r="7" spans="1:15" ht="27" customHeight="1">
      <c r="A7" s="65"/>
      <c r="B7" s="108" t="s">
        <v>39</v>
      </c>
      <c r="C7" s="109">
        <v>2733.1737</v>
      </c>
      <c r="D7" s="109">
        <v>279.4037</v>
      </c>
      <c r="E7" s="76">
        <v>1773.77</v>
      </c>
      <c r="F7" s="76">
        <v>1773.77</v>
      </c>
      <c r="G7" s="66"/>
      <c r="H7" s="66"/>
      <c r="I7" s="76">
        <v>675</v>
      </c>
      <c r="J7" s="76">
        <v>5</v>
      </c>
      <c r="K7" s="76"/>
      <c r="L7" s="76"/>
      <c r="M7" s="76"/>
      <c r="N7" s="76"/>
      <c r="O7" s="76"/>
    </row>
    <row r="8" spans="1:15" ht="27" customHeight="1">
      <c r="A8" s="65" t="s">
        <v>54</v>
      </c>
      <c r="B8" s="108" t="s">
        <v>18</v>
      </c>
      <c r="C8" s="109">
        <v>2733.1737</v>
      </c>
      <c r="D8" s="109">
        <v>279.4037</v>
      </c>
      <c r="E8" s="76">
        <v>1773.77</v>
      </c>
      <c r="F8" s="76">
        <v>1773.77</v>
      </c>
      <c r="G8" s="66"/>
      <c r="H8" s="66"/>
      <c r="I8" s="76">
        <v>675</v>
      </c>
      <c r="J8" s="76">
        <v>5</v>
      </c>
      <c r="K8" s="76"/>
      <c r="L8" s="76"/>
      <c r="M8" s="76"/>
      <c r="N8" s="76"/>
      <c r="O8" s="76"/>
    </row>
    <row r="9" spans="1:15" ht="27" customHeight="1">
      <c r="A9" s="65" t="s">
        <v>55</v>
      </c>
      <c r="B9" s="108" t="s">
        <v>56</v>
      </c>
      <c r="C9" s="109">
        <v>2733.1737</v>
      </c>
      <c r="D9" s="109">
        <v>279.4037</v>
      </c>
      <c r="E9" s="76">
        <v>1773.77</v>
      </c>
      <c r="F9" s="76">
        <v>1773.77</v>
      </c>
      <c r="G9" s="66"/>
      <c r="H9" s="66"/>
      <c r="I9" s="76">
        <v>675</v>
      </c>
      <c r="J9" s="76">
        <v>5</v>
      </c>
      <c r="K9" s="76"/>
      <c r="L9" s="76"/>
      <c r="M9" s="76"/>
      <c r="N9" s="76"/>
      <c r="O9" s="76"/>
    </row>
    <row r="10" spans="1:15" ht="27" customHeight="1">
      <c r="A10" s="65" t="s">
        <v>57</v>
      </c>
      <c r="B10" s="108" t="s">
        <v>58</v>
      </c>
      <c r="C10" s="109">
        <v>2733.1737</v>
      </c>
      <c r="D10" s="109">
        <v>279.4037</v>
      </c>
      <c r="E10" s="76">
        <v>1773.77</v>
      </c>
      <c r="F10" s="76">
        <v>1773.77</v>
      </c>
      <c r="G10" s="66"/>
      <c r="H10" s="66"/>
      <c r="I10" s="76">
        <v>675</v>
      </c>
      <c r="J10" s="76">
        <v>5</v>
      </c>
      <c r="K10" s="76"/>
      <c r="L10" s="76"/>
      <c r="M10" s="76"/>
      <c r="N10" s="76"/>
      <c r="O10" s="76"/>
    </row>
    <row r="11" ht="21" customHeight="1">
      <c r="L11" s="110"/>
    </row>
    <row r="12" ht="21" customHeight="1">
      <c r="L12" s="110"/>
    </row>
    <row r="13" ht="21" customHeight="1">
      <c r="L13" s="110"/>
    </row>
    <row r="14" ht="21" customHeight="1">
      <c r="L14" s="110"/>
    </row>
    <row r="15" ht="21" customHeight="1">
      <c r="L15" s="110"/>
    </row>
    <row r="16" ht="21" customHeight="1">
      <c r="L16" s="110"/>
    </row>
    <row r="17" ht="21" customHeight="1">
      <c r="L17" s="110"/>
    </row>
    <row r="18" ht="21" customHeight="1">
      <c r="L18" s="110"/>
    </row>
    <row r="19" ht="21" customHeight="1">
      <c r="L19" s="110"/>
    </row>
    <row r="20" ht="21" customHeight="1">
      <c r="L20" s="110"/>
    </row>
    <row r="21" ht="21" customHeight="1">
      <c r="L21" s="110"/>
    </row>
    <row r="22" ht="21" customHeight="1">
      <c r="L22" s="110"/>
    </row>
    <row r="23" ht="21" customHeight="1">
      <c r="L23" s="110"/>
    </row>
    <row r="24" ht="12.75" customHeight="1">
      <c r="L24" s="110"/>
    </row>
    <row r="25" ht="12.75" customHeight="1">
      <c r="L25" s="110"/>
    </row>
    <row r="26" ht="12.75" customHeight="1">
      <c r="L26" s="110"/>
    </row>
    <row r="27" ht="12.75" customHeight="1">
      <c r="L27" s="110"/>
    </row>
    <row r="28" ht="12.75" customHeight="1">
      <c r="L28" s="110"/>
    </row>
    <row r="29" ht="12.75" customHeight="1">
      <c r="L29" s="110"/>
    </row>
    <row r="30" ht="12.75" customHeight="1">
      <c r="L30" s="110"/>
    </row>
    <row r="31" ht="12.75" customHeight="1">
      <c r="L31" s="110"/>
    </row>
    <row r="32" ht="12.75" customHeight="1">
      <c r="L32" s="110"/>
    </row>
    <row r="33" ht="12.75" customHeight="1">
      <c r="L33" s="110"/>
    </row>
    <row r="34" ht="12.75" customHeight="1">
      <c r="L34" s="110"/>
    </row>
    <row r="35" ht="12.75" customHeight="1">
      <c r="L35" s="110"/>
    </row>
    <row r="36" ht="12.75" customHeight="1">
      <c r="L36" s="110"/>
    </row>
    <row r="37" ht="12.75" customHeight="1">
      <c r="L37" s="110"/>
    </row>
    <row r="38" ht="12.75" customHeight="1">
      <c r="L38" s="110"/>
    </row>
    <row r="39" ht="12.75" customHeight="1">
      <c r="L39" s="110"/>
    </row>
    <row r="40" ht="12.75" customHeight="1">
      <c r="L40" s="110"/>
    </row>
    <row r="41" ht="12.75" customHeight="1">
      <c r="L41" s="110"/>
    </row>
    <row r="42" ht="12.75" customHeight="1">
      <c r="L42" s="110"/>
    </row>
    <row r="43" ht="12.75" customHeight="1">
      <c r="L43" s="110"/>
    </row>
    <row r="44" ht="12.75" customHeight="1">
      <c r="L44" s="110"/>
    </row>
    <row r="45" ht="12.75" customHeight="1">
      <c r="L45" s="110"/>
    </row>
    <row r="46" ht="12.75" customHeight="1">
      <c r="L46" s="110"/>
    </row>
    <row r="47" ht="12.75" customHeight="1">
      <c r="L47" s="110"/>
    </row>
    <row r="48" ht="12.75" customHeight="1">
      <c r="L48" s="110"/>
    </row>
    <row r="49" ht="12.75" customHeight="1">
      <c r="L49" s="110"/>
    </row>
    <row r="50" ht="12.75" customHeight="1">
      <c r="L50" s="110"/>
    </row>
    <row r="51" ht="12.75" customHeight="1">
      <c r="L51" s="110"/>
    </row>
    <row r="52" ht="12.75" customHeight="1">
      <c r="L52" s="110"/>
    </row>
    <row r="53" ht="12.75" customHeight="1">
      <c r="L53" s="110"/>
    </row>
    <row r="54" ht="12.75" customHeight="1">
      <c r="L54" s="110"/>
    </row>
    <row r="55" ht="12.75" customHeight="1">
      <c r="L55" s="110"/>
    </row>
    <row r="56" ht="12.75" customHeight="1">
      <c r="L56" s="110"/>
    </row>
    <row r="57" ht="12.75" customHeight="1">
      <c r="L57" s="110"/>
    </row>
    <row r="58" ht="12.75" customHeight="1">
      <c r="L58" s="110"/>
    </row>
    <row r="59" ht="12.75" customHeight="1">
      <c r="L59" s="110"/>
    </row>
    <row r="60" ht="12.75" customHeight="1">
      <c r="L60" s="110"/>
    </row>
    <row r="61" ht="12.75" customHeight="1">
      <c r="L61" s="110"/>
    </row>
    <row r="62" ht="12.75" customHeight="1">
      <c r="L62" s="110"/>
    </row>
    <row r="63" ht="12.75" customHeight="1">
      <c r="L63" s="110"/>
    </row>
    <row r="64" ht="12.75" customHeight="1">
      <c r="L64" s="110"/>
    </row>
    <row r="65" ht="12.75" customHeight="1">
      <c r="L65" s="110"/>
    </row>
    <row r="66" ht="12.75" customHeight="1">
      <c r="L66" s="110"/>
    </row>
    <row r="67" ht="12.75" customHeight="1">
      <c r="L67" s="110"/>
    </row>
    <row r="68" ht="12.75" customHeight="1">
      <c r="L68" s="110"/>
    </row>
    <row r="69" ht="12.75" customHeight="1">
      <c r="L69" s="110"/>
    </row>
    <row r="70" ht="12.75" customHeight="1">
      <c r="L70" s="110"/>
    </row>
    <row r="71" ht="12.75" customHeight="1">
      <c r="L71" s="110"/>
    </row>
    <row r="72" ht="12.75" customHeight="1">
      <c r="L72" s="110"/>
    </row>
    <row r="73" ht="12.75" customHeight="1">
      <c r="L73" s="110"/>
    </row>
    <row r="74" ht="12.75" customHeight="1">
      <c r="L74" s="110"/>
    </row>
    <row r="75" ht="12.75" customHeight="1">
      <c r="L75" s="110"/>
    </row>
    <row r="76" ht="12.75" customHeight="1">
      <c r="L76" s="110"/>
    </row>
    <row r="77" ht="12.75" customHeight="1">
      <c r="L77" s="110"/>
    </row>
    <row r="78" ht="12.75" customHeight="1">
      <c r="L78" s="110"/>
    </row>
    <row r="79" ht="12.75" customHeight="1">
      <c r="L79" s="110"/>
    </row>
    <row r="80" ht="12.75" customHeight="1">
      <c r="L80" s="110"/>
    </row>
    <row r="81" ht="12.75" customHeight="1">
      <c r="L81" s="110"/>
    </row>
    <row r="82" ht="12.75" customHeight="1">
      <c r="L82" s="110"/>
    </row>
    <row r="83" ht="12.75" customHeight="1">
      <c r="L83" s="110"/>
    </row>
    <row r="84" ht="12.75" customHeight="1">
      <c r="L84" s="110"/>
    </row>
    <row r="85" ht="12.75" customHeight="1">
      <c r="L85" s="110"/>
    </row>
    <row r="86" ht="12.75" customHeight="1">
      <c r="L86" s="110"/>
    </row>
    <row r="87" ht="12.75" customHeight="1">
      <c r="L87" s="110"/>
    </row>
    <row r="88" ht="12.75" customHeight="1">
      <c r="L88" s="110"/>
    </row>
    <row r="89" ht="12.75" customHeight="1">
      <c r="L89" s="110"/>
    </row>
    <row r="90" ht="12.75" customHeight="1">
      <c r="L90" s="110"/>
    </row>
    <row r="91" ht="12.75" customHeight="1">
      <c r="L91" s="110"/>
    </row>
    <row r="92" ht="12.75" customHeight="1">
      <c r="L92" s="110"/>
    </row>
    <row r="93" ht="12.75" customHeight="1">
      <c r="L93" s="110"/>
    </row>
    <row r="94" ht="12.75" customHeight="1">
      <c r="L94" s="110"/>
    </row>
    <row r="95" ht="12.75" customHeight="1">
      <c r="L95" s="110"/>
    </row>
    <row r="96" ht="12.75" customHeight="1">
      <c r="L96" s="110"/>
    </row>
    <row r="97" ht="12.75" customHeight="1">
      <c r="L97" s="110"/>
    </row>
    <row r="98" ht="12.75" customHeight="1">
      <c r="L98" s="110"/>
    </row>
    <row r="99" ht="12.75" customHeight="1">
      <c r="L99" s="110"/>
    </row>
    <row r="100" ht="12.75" customHeight="1">
      <c r="L100" s="110"/>
    </row>
    <row r="101" ht="12.75" customHeight="1">
      <c r="L101" s="110"/>
    </row>
    <row r="102" ht="12.75" customHeight="1">
      <c r="L102" s="110"/>
    </row>
    <row r="103" ht="12.75" customHeight="1">
      <c r="L103" s="110"/>
    </row>
    <row r="104" ht="12.75" customHeight="1">
      <c r="L104" s="110"/>
    </row>
    <row r="105" ht="12.75" customHeight="1">
      <c r="L105" s="110"/>
    </row>
    <row r="106" ht="12.75" customHeight="1">
      <c r="L106" s="110"/>
    </row>
    <row r="107" ht="12.75" customHeight="1">
      <c r="L107" s="110"/>
    </row>
    <row r="108" ht="12.75" customHeight="1">
      <c r="L108" s="110"/>
    </row>
    <row r="109" ht="12.75" customHeight="1">
      <c r="L109" s="110"/>
    </row>
    <row r="110" ht="12.75" customHeight="1">
      <c r="L110" s="110"/>
    </row>
    <row r="111" ht="12.75" customHeight="1">
      <c r="L111" s="110"/>
    </row>
    <row r="112" ht="12.75" customHeight="1">
      <c r="L112" s="110"/>
    </row>
    <row r="113" ht="12.75" customHeight="1">
      <c r="L113" s="110"/>
    </row>
    <row r="114" ht="12.75" customHeight="1">
      <c r="L114" s="110"/>
    </row>
    <row r="115" ht="12.75" customHeight="1">
      <c r="L115" s="110"/>
    </row>
    <row r="116" ht="12.75" customHeight="1">
      <c r="L116" s="110"/>
    </row>
    <row r="117" ht="12.75" customHeight="1">
      <c r="L117" s="110"/>
    </row>
    <row r="118" ht="12.75" customHeight="1">
      <c r="L118" s="110"/>
    </row>
    <row r="119" ht="12.75" customHeight="1">
      <c r="L119" s="110"/>
    </row>
    <row r="120" ht="12.75" customHeight="1">
      <c r="L120" s="110"/>
    </row>
    <row r="121" ht="12.75" customHeight="1">
      <c r="L121" s="110"/>
    </row>
    <row r="122" ht="12.75" customHeight="1">
      <c r="L122" s="110"/>
    </row>
    <row r="123" ht="12.75" customHeight="1">
      <c r="L123" s="110"/>
    </row>
    <row r="124" ht="12.75" customHeight="1">
      <c r="L124" s="110"/>
    </row>
    <row r="125" ht="12.75" customHeight="1">
      <c r="L125" s="110"/>
    </row>
    <row r="126" ht="12.75" customHeight="1">
      <c r="L126" s="110"/>
    </row>
    <row r="127" ht="12.75" customHeight="1">
      <c r="L127" s="110"/>
    </row>
    <row r="128" ht="12.75" customHeight="1">
      <c r="L128" s="110"/>
    </row>
    <row r="129" ht="12.75" customHeight="1">
      <c r="L129" s="110"/>
    </row>
    <row r="130" ht="12.75" customHeight="1">
      <c r="L130" s="110"/>
    </row>
    <row r="131" ht="12.75" customHeight="1">
      <c r="L131" s="110"/>
    </row>
    <row r="132" ht="12.75" customHeight="1">
      <c r="L132" s="110"/>
    </row>
    <row r="133" ht="12.75" customHeight="1">
      <c r="L133" s="110"/>
    </row>
    <row r="134" ht="12.75" customHeight="1">
      <c r="L134" s="110"/>
    </row>
    <row r="135" ht="12.75" customHeight="1">
      <c r="L135" s="110"/>
    </row>
    <row r="136" ht="12.75" customHeight="1">
      <c r="L136" s="110"/>
    </row>
    <row r="137" ht="12.75" customHeight="1">
      <c r="L137" s="110"/>
    </row>
    <row r="138" ht="12.75" customHeight="1">
      <c r="L138" s="110"/>
    </row>
    <row r="139" ht="12.75" customHeight="1">
      <c r="L139" s="110"/>
    </row>
    <row r="140" ht="12.75" customHeight="1">
      <c r="L140" s="110"/>
    </row>
    <row r="141" ht="12.75" customHeight="1">
      <c r="L141" s="110"/>
    </row>
    <row r="142" ht="12.75" customHeight="1">
      <c r="L142" s="110"/>
    </row>
    <row r="143" ht="12.75" customHeight="1">
      <c r="L143" s="110"/>
    </row>
    <row r="144" ht="12.75" customHeight="1">
      <c r="L144" s="110"/>
    </row>
    <row r="145" ht="12.75" customHeight="1">
      <c r="L145" s="110"/>
    </row>
    <row r="146" ht="12.75" customHeight="1">
      <c r="L146" s="110"/>
    </row>
    <row r="147" ht="12.75" customHeight="1">
      <c r="L147" s="110"/>
    </row>
    <row r="148" ht="12.75" customHeight="1">
      <c r="L148" s="110"/>
    </row>
    <row r="149" ht="12.75" customHeight="1">
      <c r="L149" s="110"/>
    </row>
    <row r="150" ht="12.75" customHeight="1">
      <c r="L150" s="110"/>
    </row>
    <row r="151" ht="12.75" customHeight="1">
      <c r="L151" s="110"/>
    </row>
    <row r="152" ht="12.75" customHeight="1">
      <c r="L152" s="110"/>
    </row>
    <row r="153" ht="12.75" customHeight="1">
      <c r="L153" s="110"/>
    </row>
    <row r="154" ht="12.75" customHeight="1">
      <c r="L154" s="110"/>
    </row>
    <row r="155" ht="12.75" customHeight="1">
      <c r="L155" s="110"/>
    </row>
    <row r="156" ht="12.75" customHeight="1">
      <c r="L156" s="110"/>
    </row>
    <row r="157" ht="12.75" customHeight="1">
      <c r="L157" s="110"/>
    </row>
    <row r="158" ht="12.75" customHeight="1">
      <c r="L158" s="110"/>
    </row>
    <row r="159" ht="12.75" customHeight="1">
      <c r="L159" s="110"/>
    </row>
    <row r="160" ht="12.75" customHeight="1">
      <c r="L160" s="110"/>
    </row>
    <row r="161" ht="12.75" customHeight="1">
      <c r="L161" s="110"/>
    </row>
    <row r="162" ht="12.75" customHeight="1">
      <c r="L162" s="110"/>
    </row>
    <row r="163" ht="12.75" customHeight="1">
      <c r="L163" s="110"/>
    </row>
    <row r="164" ht="12.75" customHeight="1">
      <c r="L164" s="110"/>
    </row>
    <row r="165" ht="12.75" customHeight="1">
      <c r="L165" s="110"/>
    </row>
    <row r="166" ht="12.75" customHeight="1">
      <c r="L166" s="110"/>
    </row>
    <row r="167" ht="12.75" customHeight="1">
      <c r="L167" s="110"/>
    </row>
    <row r="168" ht="12.75" customHeight="1">
      <c r="L168" s="110"/>
    </row>
    <row r="169" ht="12.75" customHeight="1">
      <c r="L169" s="110"/>
    </row>
    <row r="170" ht="12.75" customHeight="1">
      <c r="L170" s="110"/>
    </row>
    <row r="171" ht="12.75" customHeight="1">
      <c r="L171" s="110"/>
    </row>
    <row r="172" ht="12.75" customHeight="1">
      <c r="L172" s="110"/>
    </row>
    <row r="173" ht="12.75" customHeight="1">
      <c r="L173" s="110"/>
    </row>
    <row r="174" ht="12.75" customHeight="1">
      <c r="L174" s="110"/>
    </row>
    <row r="175" ht="12.75" customHeight="1">
      <c r="L175" s="110"/>
    </row>
    <row r="176" ht="12.75" customHeight="1">
      <c r="L176" s="110"/>
    </row>
    <row r="177" ht="12.75" customHeight="1">
      <c r="L177" s="110"/>
    </row>
    <row r="178" ht="12.75" customHeight="1">
      <c r="L178" s="110"/>
    </row>
    <row r="179" ht="12.75" customHeight="1">
      <c r="L179" s="110"/>
    </row>
    <row r="180" ht="12.75" customHeight="1">
      <c r="L180" s="110"/>
    </row>
    <row r="181" ht="12.75" customHeight="1">
      <c r="L181" s="110"/>
    </row>
    <row r="182" ht="12.75" customHeight="1">
      <c r="L182" s="110"/>
    </row>
    <row r="183" ht="12.75" customHeight="1">
      <c r="L183" s="110"/>
    </row>
    <row r="184" ht="12.75" customHeight="1">
      <c r="L184" s="110"/>
    </row>
    <row r="185" ht="12.75" customHeight="1">
      <c r="L185" s="110"/>
    </row>
    <row r="186" ht="12.75" customHeight="1">
      <c r="L186" s="110"/>
    </row>
    <row r="187" ht="12.75" customHeight="1">
      <c r="L187" s="110"/>
    </row>
    <row r="188" ht="12.75" customHeight="1">
      <c r="L188" s="110"/>
    </row>
    <row r="189" ht="12.75" customHeight="1">
      <c r="L189" s="110"/>
    </row>
    <row r="190" ht="12.75" customHeight="1">
      <c r="L190" s="110"/>
    </row>
    <row r="191" ht="12.75" customHeight="1">
      <c r="L191" s="110"/>
    </row>
    <row r="192" ht="12.75" customHeight="1">
      <c r="L192" s="110"/>
    </row>
    <row r="193" ht="12.75" customHeight="1">
      <c r="L193" s="110"/>
    </row>
    <row r="194" ht="12.75" customHeight="1">
      <c r="L194" s="110"/>
    </row>
    <row r="195" ht="12.75" customHeight="1">
      <c r="L195" s="110"/>
    </row>
    <row r="196" ht="12.75" customHeight="1">
      <c r="L196" s="110"/>
    </row>
    <row r="197" ht="12.75" customHeight="1">
      <c r="L197" s="110"/>
    </row>
    <row r="198" ht="12.75" customHeight="1">
      <c r="L198" s="110"/>
    </row>
    <row r="199" ht="12.75" customHeight="1">
      <c r="L199" s="110"/>
    </row>
    <row r="200" ht="12.75" customHeight="1">
      <c r="L200" s="110"/>
    </row>
    <row r="201" ht="12.75" customHeight="1">
      <c r="L201" s="110"/>
    </row>
    <row r="202" ht="12.75" customHeight="1">
      <c r="L202" s="110"/>
    </row>
    <row r="203" ht="12.75" customHeight="1">
      <c r="L203" s="110"/>
    </row>
    <row r="204" ht="12.75" customHeight="1">
      <c r="L204" s="110"/>
    </row>
    <row r="205" ht="12.75" customHeight="1">
      <c r="L205" s="110"/>
    </row>
    <row r="206" ht="12.75" customHeight="1">
      <c r="L206" s="110"/>
    </row>
    <row r="207" ht="12.75" customHeight="1">
      <c r="L207" s="110"/>
    </row>
    <row r="208" ht="12.75" customHeight="1">
      <c r="L208" s="110"/>
    </row>
    <row r="209" ht="12.75" customHeight="1">
      <c r="L209" s="110"/>
    </row>
    <row r="210" ht="12.75" customHeight="1">
      <c r="L210" s="110"/>
    </row>
    <row r="211" ht="12.75" customHeight="1">
      <c r="L211" s="110"/>
    </row>
    <row r="212" ht="12.75" customHeight="1">
      <c r="L212" s="110"/>
    </row>
    <row r="213" ht="12.75" customHeight="1">
      <c r="L213" s="110"/>
    </row>
    <row r="214" ht="12.75" customHeight="1">
      <c r="L214" s="110"/>
    </row>
    <row r="215" ht="12.75" customHeight="1">
      <c r="L215" s="110"/>
    </row>
    <row r="216" ht="12.75" customHeight="1">
      <c r="L216" s="110"/>
    </row>
    <row r="217" ht="12.75" customHeight="1">
      <c r="L217" s="110"/>
    </row>
    <row r="218" ht="12.75" customHeight="1">
      <c r="L218" s="110"/>
    </row>
    <row r="219" ht="12.75" customHeight="1">
      <c r="L219" s="110"/>
    </row>
    <row r="220" ht="12.75" customHeight="1">
      <c r="L220" s="110"/>
    </row>
    <row r="221" ht="12.75" customHeight="1">
      <c r="L221" s="110"/>
    </row>
    <row r="222" ht="12.75" customHeight="1">
      <c r="L222" s="110"/>
    </row>
    <row r="223" ht="12.75" customHeight="1">
      <c r="L223" s="110"/>
    </row>
    <row r="224" ht="12.75" customHeight="1">
      <c r="L224" s="110"/>
    </row>
    <row r="225" ht="12.75" customHeight="1">
      <c r="L225" s="110"/>
    </row>
    <row r="226" ht="12.75" customHeight="1">
      <c r="L226" s="110"/>
    </row>
    <row r="227" ht="12.75" customHeight="1">
      <c r="L227" s="110"/>
    </row>
    <row r="228" ht="12.75" customHeight="1">
      <c r="L228" s="110"/>
    </row>
    <row r="229" ht="12.75" customHeight="1">
      <c r="L229" s="110"/>
    </row>
    <row r="230" ht="12.75" customHeight="1">
      <c r="L230" s="110"/>
    </row>
    <row r="231" ht="12.75" customHeight="1">
      <c r="L231" s="110"/>
    </row>
    <row r="232" ht="12.75" customHeight="1">
      <c r="L232" s="110"/>
    </row>
    <row r="233" ht="12.75" customHeight="1">
      <c r="L233" s="110"/>
    </row>
    <row r="234" ht="12.75" customHeight="1">
      <c r="L234" s="110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C7" sqref="C7:E10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7"/>
      <c r="B1" s="57"/>
      <c r="C1" s="57"/>
      <c r="D1" s="57"/>
      <c r="E1" s="57"/>
      <c r="F1" s="57"/>
      <c r="G1" s="57"/>
    </row>
    <row r="2" spans="1:7" ht="29.25" customHeight="1">
      <c r="A2" s="59" t="s">
        <v>59</v>
      </c>
      <c r="B2" s="59"/>
      <c r="C2" s="59"/>
      <c r="D2" s="59"/>
      <c r="E2" s="59"/>
      <c r="F2" s="60"/>
      <c r="G2" s="60"/>
    </row>
    <row r="3" spans="1:7" ht="21" customHeight="1">
      <c r="A3" s="68" t="s">
        <v>60</v>
      </c>
      <c r="B3" s="62"/>
      <c r="C3" s="62"/>
      <c r="D3" s="62"/>
      <c r="E3" s="88" t="s">
        <v>11</v>
      </c>
      <c r="F3" s="57"/>
      <c r="G3" s="57"/>
    </row>
    <row r="4" spans="1:7" ht="21" customHeight="1">
      <c r="A4" s="63" t="s">
        <v>61</v>
      </c>
      <c r="B4" s="63"/>
      <c r="C4" s="103" t="s">
        <v>39</v>
      </c>
      <c r="D4" s="78" t="s">
        <v>62</v>
      </c>
      <c r="E4" s="63" t="s">
        <v>63</v>
      </c>
      <c r="F4" s="57"/>
      <c r="G4" s="57"/>
    </row>
    <row r="5" spans="1:7" ht="21" customHeight="1">
      <c r="A5" s="63" t="s">
        <v>64</v>
      </c>
      <c r="B5" s="63" t="s">
        <v>65</v>
      </c>
      <c r="C5" s="103"/>
      <c r="D5" s="78"/>
      <c r="E5" s="63"/>
      <c r="F5" s="57"/>
      <c r="G5" s="57"/>
    </row>
    <row r="6" spans="1:7" ht="21" customHeight="1">
      <c r="A6" s="80" t="s">
        <v>53</v>
      </c>
      <c r="B6" s="80" t="s">
        <v>53</v>
      </c>
      <c r="C6" s="80">
        <v>1</v>
      </c>
      <c r="D6" s="81">
        <f>C6+1</f>
        <v>2</v>
      </c>
      <c r="E6" s="81">
        <f>D6+1</f>
        <v>3</v>
      </c>
      <c r="F6" s="57"/>
      <c r="G6" s="57"/>
    </row>
    <row r="7" spans="1:7" ht="27" customHeight="1">
      <c r="A7" s="66"/>
      <c r="B7" s="66" t="s">
        <v>39</v>
      </c>
      <c r="C7" s="104">
        <v>2733.1737</v>
      </c>
      <c r="D7" s="104">
        <v>1718.1737</v>
      </c>
      <c r="E7" s="104">
        <v>1015</v>
      </c>
      <c r="F7" s="57"/>
      <c r="G7" s="57"/>
    </row>
    <row r="8" spans="1:5" ht="27" customHeight="1">
      <c r="A8" s="66" t="s">
        <v>54</v>
      </c>
      <c r="B8" s="66" t="s">
        <v>18</v>
      </c>
      <c r="C8" s="104">
        <v>2733.1737</v>
      </c>
      <c r="D8" s="104">
        <v>1718.1737</v>
      </c>
      <c r="E8" s="104">
        <v>1015</v>
      </c>
    </row>
    <row r="9" spans="1:5" ht="27" customHeight="1">
      <c r="A9" s="66" t="s">
        <v>55</v>
      </c>
      <c r="B9" s="66" t="s">
        <v>56</v>
      </c>
      <c r="C9" s="104">
        <v>2733.1737</v>
      </c>
      <c r="D9" s="104">
        <v>1718.1737</v>
      </c>
      <c r="E9" s="104">
        <v>1015</v>
      </c>
    </row>
    <row r="10" spans="1:5" ht="27" customHeight="1">
      <c r="A10" s="66" t="s">
        <v>57</v>
      </c>
      <c r="B10" s="66" t="s">
        <v>58</v>
      </c>
      <c r="C10" s="104">
        <v>2733.1737</v>
      </c>
      <c r="D10" s="104">
        <v>1718.1737</v>
      </c>
      <c r="E10" s="104">
        <v>1015</v>
      </c>
    </row>
    <row r="11" spans="1:5" ht="21" customHeight="1">
      <c r="A11" s="98"/>
      <c r="B11" s="98"/>
      <c r="C11" s="98"/>
      <c r="D11" s="98"/>
      <c r="E11" s="98"/>
    </row>
    <row r="12" ht="21" customHeight="1"/>
    <row r="13" ht="21" customHeight="1">
      <c r="C13" s="101"/>
    </row>
    <row r="14" ht="21" customHeight="1">
      <c r="E14" s="101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0"/>
  <sheetViews>
    <sheetView showGridLines="0" showZeros="0" zoomScale="85" zoomScaleNormal="85" workbookViewId="0" topLeftCell="A1">
      <selection activeCell="I10" sqref="I10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2.00390625" style="0" customWidth="1"/>
    <col min="4" max="4" width="15.14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57"/>
      <c r="B1" s="83"/>
      <c r="C1" s="57"/>
      <c r="D1" s="57"/>
      <c r="E1" s="57"/>
      <c r="F1" s="84"/>
      <c r="G1" s="62"/>
    </row>
    <row r="2" spans="1:7" ht="29.25" customHeight="1">
      <c r="A2" s="85" t="s">
        <v>66</v>
      </c>
      <c r="B2" s="86"/>
      <c r="C2" s="85"/>
      <c r="D2" s="85"/>
      <c r="E2" s="85"/>
      <c r="F2" s="85"/>
      <c r="G2" s="62"/>
    </row>
    <row r="3" spans="1:7" ht="17.25" customHeight="1">
      <c r="A3" s="68" t="s">
        <v>36</v>
      </c>
      <c r="B3" s="87"/>
      <c r="C3" s="62"/>
      <c r="D3" s="62"/>
      <c r="E3" s="62"/>
      <c r="F3" s="58"/>
      <c r="G3" s="88" t="s">
        <v>11</v>
      </c>
    </row>
    <row r="4" spans="1:7" ht="17.25" customHeight="1">
      <c r="A4" s="63" t="s">
        <v>12</v>
      </c>
      <c r="B4" s="63"/>
      <c r="C4" s="63" t="s">
        <v>67</v>
      </c>
      <c r="D4" s="63"/>
      <c r="E4" s="63"/>
      <c r="F4" s="63"/>
      <c r="G4" s="63"/>
    </row>
    <row r="5" spans="1:7" ht="17.25" customHeight="1">
      <c r="A5" s="63" t="s">
        <v>14</v>
      </c>
      <c r="B5" s="89" t="s">
        <v>15</v>
      </c>
      <c r="C5" s="79" t="s">
        <v>16</v>
      </c>
      <c r="D5" s="79" t="s">
        <v>39</v>
      </c>
      <c r="E5" s="79" t="s">
        <v>68</v>
      </c>
      <c r="F5" s="79" t="s">
        <v>69</v>
      </c>
      <c r="G5" s="90" t="s">
        <v>70</v>
      </c>
    </row>
    <row r="6" spans="1:7" ht="17.25" customHeight="1">
      <c r="A6" s="91" t="s">
        <v>17</v>
      </c>
      <c r="B6" s="66">
        <v>1773.77</v>
      </c>
      <c r="C6" s="66" t="s">
        <v>71</v>
      </c>
      <c r="D6" s="66">
        <v>1773.77</v>
      </c>
      <c r="E6" s="66">
        <v>1773.77</v>
      </c>
      <c r="F6" s="92"/>
      <c r="G6" s="93"/>
    </row>
    <row r="7" spans="1:7" ht="17.25" customHeight="1">
      <c r="A7" s="91" t="s">
        <v>72</v>
      </c>
      <c r="B7" s="66">
        <v>1773.77</v>
      </c>
      <c r="C7" s="94" t="str">
        <f>'[1]财拨总表（引用）'!A8</f>
        <v>教育支出</v>
      </c>
      <c r="D7" s="66">
        <v>1773.77</v>
      </c>
      <c r="E7" s="66">
        <v>1773.77</v>
      </c>
      <c r="F7" s="92"/>
      <c r="G7" s="93"/>
    </row>
    <row r="8" spans="1:7" ht="17.25" customHeight="1">
      <c r="A8" s="91" t="s">
        <v>73</v>
      </c>
      <c r="B8" s="66"/>
      <c r="C8" s="95"/>
      <c r="D8" s="92"/>
      <c r="E8" s="92"/>
      <c r="F8" s="92"/>
      <c r="G8" s="93"/>
    </row>
    <row r="9" spans="1:7" ht="17.25" customHeight="1">
      <c r="A9" s="91" t="s">
        <v>74</v>
      </c>
      <c r="B9" s="76"/>
      <c r="C9" s="95"/>
      <c r="D9" s="92"/>
      <c r="E9" s="92"/>
      <c r="F9" s="92"/>
      <c r="G9" s="93"/>
    </row>
    <row r="10" spans="1:7" ht="17.25" customHeight="1">
      <c r="A10" s="91"/>
      <c r="B10" s="96"/>
      <c r="C10" s="95"/>
      <c r="D10" s="92"/>
      <c r="E10" s="92"/>
      <c r="F10" s="92"/>
      <c r="G10" s="93"/>
    </row>
    <row r="11" spans="1:7" ht="17.25" customHeight="1">
      <c r="A11" s="91"/>
      <c r="B11" s="96"/>
      <c r="C11" s="95"/>
      <c r="D11" s="92"/>
      <c r="E11" s="92"/>
      <c r="F11" s="92"/>
      <c r="G11" s="93"/>
    </row>
    <row r="12" spans="1:7" ht="17.25" customHeight="1">
      <c r="A12" s="91"/>
      <c r="B12" s="96"/>
      <c r="C12" s="95"/>
      <c r="D12" s="92"/>
      <c r="E12" s="92"/>
      <c r="F12" s="92"/>
      <c r="G12" s="93"/>
    </row>
    <row r="13" spans="1:7" ht="17.25" customHeight="1">
      <c r="A13" s="91"/>
      <c r="B13" s="96"/>
      <c r="C13" s="95"/>
      <c r="D13" s="92"/>
      <c r="E13" s="92"/>
      <c r="F13" s="92"/>
      <c r="G13" s="93"/>
    </row>
    <row r="14" spans="1:7" ht="19.5" customHeight="1">
      <c r="A14" s="91"/>
      <c r="B14" s="96"/>
      <c r="C14" s="95"/>
      <c r="D14" s="92"/>
      <c r="E14" s="92"/>
      <c r="F14" s="92"/>
      <c r="G14" s="93"/>
    </row>
    <row r="15" spans="1:7" ht="19.5" customHeight="1">
      <c r="A15" s="91"/>
      <c r="B15" s="96"/>
      <c r="C15" s="95"/>
      <c r="D15" s="92"/>
      <c r="E15" s="92"/>
      <c r="F15" s="92"/>
      <c r="G15" s="93"/>
    </row>
    <row r="16" spans="1:7" ht="19.5" customHeight="1">
      <c r="A16" s="91"/>
      <c r="B16" s="96"/>
      <c r="C16" s="95"/>
      <c r="D16" s="92"/>
      <c r="E16" s="92"/>
      <c r="F16" s="92"/>
      <c r="G16" s="93"/>
    </row>
    <row r="17" spans="1:7" ht="19.5" customHeight="1">
      <c r="A17" s="91"/>
      <c r="B17" s="96"/>
      <c r="C17" s="95"/>
      <c r="D17" s="92"/>
      <c r="E17" s="92"/>
      <c r="F17" s="92"/>
      <c r="G17" s="93"/>
    </row>
    <row r="18" spans="1:7" ht="19.5" customHeight="1">
      <c r="A18" s="91"/>
      <c r="B18" s="96"/>
      <c r="C18" s="95"/>
      <c r="D18" s="92"/>
      <c r="E18" s="92"/>
      <c r="F18" s="92"/>
      <c r="G18" s="93"/>
    </row>
    <row r="19" spans="1:7" ht="19.5" customHeight="1">
      <c r="A19" s="91"/>
      <c r="B19" s="96"/>
      <c r="C19" s="95"/>
      <c r="D19" s="92"/>
      <c r="E19" s="92"/>
      <c r="F19" s="92"/>
      <c r="G19" s="93"/>
    </row>
    <row r="20" spans="1:7" ht="19.5" customHeight="1">
      <c r="A20" s="91"/>
      <c r="B20" s="96"/>
      <c r="C20" s="95"/>
      <c r="D20" s="92"/>
      <c r="E20" s="92"/>
      <c r="F20" s="92"/>
      <c r="G20" s="93"/>
    </row>
    <row r="21" spans="1:7" ht="19.5" customHeight="1">
      <c r="A21" s="91"/>
      <c r="B21" s="96"/>
      <c r="C21" s="95"/>
      <c r="D21" s="92"/>
      <c r="E21" s="92"/>
      <c r="F21" s="92"/>
      <c r="G21" s="93"/>
    </row>
    <row r="22" spans="1:7" ht="19.5" customHeight="1">
      <c r="A22" s="91"/>
      <c r="B22" s="96"/>
      <c r="C22" s="95"/>
      <c r="D22" s="92"/>
      <c r="E22" s="92"/>
      <c r="F22" s="92"/>
      <c r="G22" s="93"/>
    </row>
    <row r="23" spans="1:7" ht="19.5" customHeight="1">
      <c r="A23" s="91"/>
      <c r="B23" s="96"/>
      <c r="C23" s="95"/>
      <c r="D23" s="92"/>
      <c r="E23" s="92"/>
      <c r="F23" s="92"/>
      <c r="G23" s="93"/>
    </row>
    <row r="24" spans="1:7" ht="19.5" customHeight="1">
      <c r="A24" s="91"/>
      <c r="B24" s="96"/>
      <c r="C24" s="95"/>
      <c r="D24" s="92"/>
      <c r="E24" s="92"/>
      <c r="F24" s="92"/>
      <c r="G24" s="93"/>
    </row>
    <row r="25" spans="1:7" ht="19.5" customHeight="1">
      <c r="A25" s="91"/>
      <c r="B25" s="96"/>
      <c r="C25" s="95"/>
      <c r="D25" s="92"/>
      <c r="E25" s="92"/>
      <c r="F25" s="92"/>
      <c r="G25" s="93"/>
    </row>
    <row r="26" spans="1:7" ht="17.25" customHeight="1">
      <c r="A26" s="91" t="s">
        <v>75</v>
      </c>
      <c r="B26" s="97"/>
      <c r="C26" s="66" t="s">
        <v>76</v>
      </c>
      <c r="D26" s="92"/>
      <c r="E26" s="92"/>
      <c r="F26" s="92"/>
      <c r="G26" s="93"/>
    </row>
    <row r="27" spans="1:7" ht="17.25" customHeight="1">
      <c r="A27" s="90" t="s">
        <v>77</v>
      </c>
      <c r="B27" s="98"/>
      <c r="C27" s="66"/>
      <c r="D27" s="92"/>
      <c r="E27" s="92"/>
      <c r="F27" s="92"/>
      <c r="G27" s="93"/>
    </row>
    <row r="28" spans="1:7" ht="17.25" customHeight="1">
      <c r="A28" s="91" t="s">
        <v>78</v>
      </c>
      <c r="B28" s="99"/>
      <c r="C28" s="66"/>
      <c r="D28" s="92"/>
      <c r="E28" s="92"/>
      <c r="F28" s="92"/>
      <c r="G28" s="93"/>
    </row>
    <row r="29" spans="1:7" ht="17.25" customHeight="1">
      <c r="A29" s="91"/>
      <c r="B29" s="96"/>
      <c r="C29" s="66"/>
      <c r="D29" s="92"/>
      <c r="E29" s="92"/>
      <c r="F29" s="92"/>
      <c r="G29" s="93"/>
    </row>
    <row r="30" spans="1:7" ht="17.25" customHeight="1">
      <c r="A30" s="91"/>
      <c r="B30" s="96"/>
      <c r="C30" s="66"/>
      <c r="D30" s="92"/>
      <c r="E30" s="92"/>
      <c r="F30" s="92"/>
      <c r="G30" s="93"/>
    </row>
    <row r="31" spans="1:7" ht="17.25" customHeight="1">
      <c r="A31" s="100" t="s">
        <v>33</v>
      </c>
      <c r="B31" s="66">
        <v>1773.77</v>
      </c>
      <c r="C31" s="100" t="s">
        <v>34</v>
      </c>
      <c r="D31" s="66">
        <v>1773.77</v>
      </c>
      <c r="E31" s="66">
        <v>1773.77</v>
      </c>
      <c r="F31" s="92"/>
      <c r="G31" s="93"/>
    </row>
    <row r="32" spans="2:7" ht="12.75" customHeight="1">
      <c r="B32" s="101"/>
      <c r="G32" s="70"/>
    </row>
    <row r="33" spans="2:7" ht="12.75" customHeight="1">
      <c r="B33" s="101"/>
      <c r="G33" s="70"/>
    </row>
    <row r="34" spans="2:7" ht="12.75" customHeight="1">
      <c r="B34" s="101"/>
      <c r="G34" s="70"/>
    </row>
    <row r="35" spans="2:7" ht="12.75" customHeight="1">
      <c r="B35" s="101"/>
      <c r="G35" s="70"/>
    </row>
    <row r="36" spans="2:7" ht="12.75" customHeight="1">
      <c r="B36" s="101"/>
      <c r="G36" s="70"/>
    </row>
    <row r="37" spans="2:7" ht="12.75" customHeight="1">
      <c r="B37" s="101"/>
      <c r="G37" s="70"/>
    </row>
    <row r="38" spans="2:7" ht="12.75" customHeight="1">
      <c r="B38" s="101"/>
      <c r="G38" s="70"/>
    </row>
    <row r="39" spans="2:7" ht="12.75" customHeight="1">
      <c r="B39" s="101"/>
      <c r="G39" s="70"/>
    </row>
    <row r="40" spans="2:7" ht="12.75" customHeight="1">
      <c r="B40" s="101"/>
      <c r="G40" s="70"/>
    </row>
    <row r="41" spans="2:7" ht="12.75" customHeight="1">
      <c r="B41" s="101"/>
      <c r="G41" s="70"/>
    </row>
    <row r="42" spans="2:7" ht="12.75" customHeight="1">
      <c r="B42" s="101"/>
      <c r="G42" s="70"/>
    </row>
    <row r="43" spans="2:7" ht="12.75" customHeight="1">
      <c r="B43" s="101"/>
      <c r="G43" s="70"/>
    </row>
    <row r="44" spans="2:7" ht="12.75" customHeight="1">
      <c r="B44" s="101"/>
      <c r="G44" s="70"/>
    </row>
    <row r="45" spans="2:7" ht="12.75" customHeight="1">
      <c r="B45" s="101"/>
      <c r="G45" s="70"/>
    </row>
    <row r="46" spans="2:7" ht="12.75" customHeight="1">
      <c r="B46" s="101"/>
      <c r="G46" s="70"/>
    </row>
    <row r="47" spans="2:7" ht="12.75" customHeight="1">
      <c r="B47" s="101"/>
      <c r="G47" s="70"/>
    </row>
    <row r="48" spans="2:7" ht="12.75" customHeight="1">
      <c r="B48" s="101"/>
      <c r="G48" s="70"/>
    </row>
    <row r="49" spans="2:7" ht="12.75" customHeight="1">
      <c r="B49" s="101"/>
      <c r="G49" s="70"/>
    </row>
    <row r="50" spans="2:7" ht="12.75" customHeight="1">
      <c r="B50" s="101"/>
      <c r="G50" s="70"/>
    </row>
    <row r="51" spans="2:7" ht="12.75" customHeight="1">
      <c r="B51" s="101"/>
      <c r="G51" s="70"/>
    </row>
    <row r="52" spans="2:7" ht="12.75" customHeight="1">
      <c r="B52" s="101"/>
      <c r="G52" s="70"/>
    </row>
    <row r="53" spans="2:7" ht="12.75" customHeight="1">
      <c r="B53" s="101"/>
      <c r="G53" s="70"/>
    </row>
    <row r="54" spans="2:7" ht="12.75" customHeight="1">
      <c r="B54" s="101"/>
      <c r="G54" s="70"/>
    </row>
    <row r="55" spans="2:7" ht="12.75" customHeight="1">
      <c r="B55" s="101"/>
      <c r="G55" s="70"/>
    </row>
    <row r="56" spans="2:7" ht="12.75" customHeight="1">
      <c r="B56" s="101"/>
      <c r="G56" s="70"/>
    </row>
    <row r="57" spans="2:32" ht="12.75" customHeight="1">
      <c r="B57" s="101"/>
      <c r="G57" s="70"/>
      <c r="AF57" s="64"/>
    </row>
    <row r="58" spans="2:30" ht="12.75" customHeight="1">
      <c r="B58" s="101"/>
      <c r="G58" s="70"/>
      <c r="AD58" s="64"/>
    </row>
    <row r="59" spans="2:32" ht="12.75" customHeight="1">
      <c r="B59" s="101"/>
      <c r="G59" s="70"/>
      <c r="AE59" s="64"/>
      <c r="AF59" s="64"/>
    </row>
    <row r="60" spans="2:33" ht="12.75" customHeight="1">
      <c r="B60" s="101"/>
      <c r="G60" s="70"/>
      <c r="AF60" s="64"/>
      <c r="AG60" s="64"/>
    </row>
    <row r="61" spans="2:33" ht="12.75" customHeight="1">
      <c r="B61" s="101"/>
      <c r="G61" s="70"/>
      <c r="AG61" s="102"/>
    </row>
    <row r="62" spans="2:7" ht="12.75" customHeight="1">
      <c r="B62" s="101"/>
      <c r="G62" s="70"/>
    </row>
    <row r="63" spans="2:7" ht="12.75" customHeight="1">
      <c r="B63" s="101"/>
      <c r="G63" s="70"/>
    </row>
    <row r="64" spans="2:7" ht="12.75" customHeight="1">
      <c r="B64" s="101"/>
      <c r="G64" s="70"/>
    </row>
    <row r="65" spans="2:7" ht="12.75" customHeight="1">
      <c r="B65" s="101"/>
      <c r="G65" s="70"/>
    </row>
    <row r="66" spans="2:7" ht="12.75" customHeight="1">
      <c r="B66" s="101"/>
      <c r="G66" s="70"/>
    </row>
    <row r="67" spans="2:7" ht="12.75" customHeight="1">
      <c r="B67" s="101"/>
      <c r="G67" s="70"/>
    </row>
    <row r="68" spans="2:7" ht="12.75" customHeight="1">
      <c r="B68" s="101"/>
      <c r="G68" s="70"/>
    </row>
    <row r="69" spans="2:7" ht="12.75" customHeight="1">
      <c r="B69" s="101"/>
      <c r="G69" s="70"/>
    </row>
    <row r="70" spans="2:7" ht="12.75" customHeight="1">
      <c r="B70" s="101"/>
      <c r="G70" s="70"/>
    </row>
    <row r="71" spans="2:7" ht="12.75" customHeight="1">
      <c r="B71" s="101"/>
      <c r="G71" s="70"/>
    </row>
    <row r="72" spans="2:7" ht="12.75" customHeight="1">
      <c r="B72" s="101"/>
      <c r="G72" s="70"/>
    </row>
    <row r="73" spans="2:7" ht="12.75" customHeight="1">
      <c r="B73" s="101"/>
      <c r="G73" s="70"/>
    </row>
    <row r="74" spans="2:7" ht="12.75" customHeight="1">
      <c r="B74" s="101"/>
      <c r="G74" s="70"/>
    </row>
    <row r="75" spans="2:7" ht="12.75" customHeight="1">
      <c r="B75" s="101"/>
      <c r="G75" s="70"/>
    </row>
    <row r="76" spans="2:7" ht="12.75" customHeight="1">
      <c r="B76" s="101"/>
      <c r="G76" s="70"/>
    </row>
    <row r="77" spans="2:7" ht="12.75" customHeight="1">
      <c r="B77" s="101"/>
      <c r="G77" s="70"/>
    </row>
    <row r="78" spans="2:7" ht="12.75" customHeight="1">
      <c r="B78" s="101"/>
      <c r="G78" s="70"/>
    </row>
    <row r="79" spans="2:7" ht="12.75" customHeight="1">
      <c r="B79" s="101"/>
      <c r="G79" s="70"/>
    </row>
    <row r="80" spans="2:7" ht="12.75" customHeight="1">
      <c r="B80" s="101"/>
      <c r="G80" s="70"/>
    </row>
    <row r="81" spans="2:7" ht="12.75" customHeight="1">
      <c r="B81" s="101"/>
      <c r="G81" s="70"/>
    </row>
    <row r="82" spans="2:7" ht="12.75" customHeight="1">
      <c r="B82" s="101"/>
      <c r="G82" s="70"/>
    </row>
    <row r="83" spans="2:7" ht="12.75" customHeight="1">
      <c r="B83" s="101"/>
      <c r="G83" s="70"/>
    </row>
    <row r="84" spans="2:7" ht="12.75" customHeight="1">
      <c r="B84" s="101"/>
      <c r="G84" s="70"/>
    </row>
    <row r="85" spans="2:7" ht="12.75" customHeight="1">
      <c r="B85" s="101"/>
      <c r="G85" s="70"/>
    </row>
    <row r="86" spans="2:7" ht="12.75" customHeight="1">
      <c r="B86" s="101"/>
      <c r="G86" s="70"/>
    </row>
    <row r="87" spans="2:7" ht="12.75" customHeight="1">
      <c r="B87" s="101"/>
      <c r="G87" s="70"/>
    </row>
    <row r="88" spans="2:7" ht="12.75" customHeight="1">
      <c r="B88" s="101"/>
      <c r="G88" s="70"/>
    </row>
    <row r="89" spans="2:7" ht="12.75" customHeight="1">
      <c r="B89" s="101"/>
      <c r="G89" s="70"/>
    </row>
    <row r="90" spans="2:7" ht="12.75" customHeight="1">
      <c r="B90" s="101"/>
      <c r="G90" s="70"/>
    </row>
    <row r="91" spans="2:7" ht="12.75" customHeight="1">
      <c r="B91" s="101"/>
      <c r="G91" s="70"/>
    </row>
    <row r="92" spans="2:7" ht="12.75" customHeight="1">
      <c r="B92" s="101"/>
      <c r="G92" s="70"/>
    </row>
    <row r="93" spans="2:7" ht="12.75" customHeight="1">
      <c r="B93" s="101"/>
      <c r="G93" s="70"/>
    </row>
    <row r="94" spans="2:7" ht="12.75" customHeight="1">
      <c r="B94" s="101"/>
      <c r="G94" s="70"/>
    </row>
    <row r="95" spans="2:7" ht="12.75" customHeight="1">
      <c r="B95" s="101"/>
      <c r="G95" s="70"/>
    </row>
    <row r="96" spans="2:7" ht="12.75" customHeight="1">
      <c r="B96" s="101"/>
      <c r="G96" s="70"/>
    </row>
    <row r="97" spans="2:7" ht="12.75" customHeight="1">
      <c r="B97" s="101"/>
      <c r="G97" s="70"/>
    </row>
    <row r="98" spans="2:26" ht="12.75" customHeight="1">
      <c r="B98" s="101"/>
      <c r="G98" s="70"/>
      <c r="Z98" s="64"/>
    </row>
    <row r="99" spans="2:26" ht="12.75" customHeight="1">
      <c r="B99" s="101"/>
      <c r="G99" s="70"/>
      <c r="W99" s="64"/>
      <c r="X99" s="64"/>
      <c r="Y99" s="64"/>
      <c r="Z99" s="102"/>
    </row>
    <row r="100" spans="2:7" ht="12.75" customHeight="1">
      <c r="B100" s="101"/>
      <c r="G100" s="70"/>
    </row>
    <row r="101" spans="2:7" ht="12.75" customHeight="1">
      <c r="B101" s="101"/>
      <c r="G101" s="70"/>
    </row>
    <row r="102" spans="2:7" ht="12.75" customHeight="1">
      <c r="B102" s="101"/>
      <c r="G102" s="70"/>
    </row>
    <row r="103" spans="2:7" ht="12.75" customHeight="1">
      <c r="B103" s="101"/>
      <c r="G103" s="70"/>
    </row>
    <row r="104" spans="2:7" ht="12.75" customHeight="1">
      <c r="B104" s="101"/>
      <c r="G104" s="70"/>
    </row>
    <row r="105" spans="2:7" ht="12.75" customHeight="1">
      <c r="B105" s="101"/>
      <c r="G105" s="70"/>
    </row>
    <row r="106" spans="2:7" ht="12.75" customHeight="1">
      <c r="B106" s="101"/>
      <c r="G106" s="70"/>
    </row>
    <row r="107" spans="2:7" ht="12.75" customHeight="1">
      <c r="B107" s="101"/>
      <c r="G107" s="70"/>
    </row>
    <row r="108" spans="2:7" ht="12.75" customHeight="1">
      <c r="B108" s="101"/>
      <c r="G108" s="70"/>
    </row>
    <row r="109" spans="2:7" ht="12.75" customHeight="1">
      <c r="B109" s="101"/>
      <c r="G109" s="70"/>
    </row>
    <row r="110" spans="2:7" ht="12.75" customHeight="1">
      <c r="B110" s="101"/>
      <c r="G110" s="70"/>
    </row>
    <row r="111" spans="2:7" ht="12.75" customHeight="1">
      <c r="B111" s="101"/>
      <c r="G111" s="70"/>
    </row>
    <row r="112" spans="2:7" ht="12.75" customHeight="1">
      <c r="B112" s="101"/>
      <c r="G112" s="70"/>
    </row>
    <row r="113" spans="2:7" ht="12.75" customHeight="1">
      <c r="B113" s="101"/>
      <c r="G113" s="70"/>
    </row>
    <row r="114" spans="2:7" ht="12.75" customHeight="1">
      <c r="B114" s="101"/>
      <c r="G114" s="70"/>
    </row>
    <row r="115" spans="2:7" ht="12.75" customHeight="1">
      <c r="B115" s="101"/>
      <c r="G115" s="70"/>
    </row>
    <row r="116" spans="2:7" ht="12.75" customHeight="1">
      <c r="B116" s="101"/>
      <c r="G116" s="70"/>
    </row>
    <row r="117" spans="2:7" ht="12.75" customHeight="1">
      <c r="B117" s="101"/>
      <c r="G117" s="70"/>
    </row>
    <row r="118" spans="2:7" ht="12.75" customHeight="1">
      <c r="B118" s="101"/>
      <c r="G118" s="70"/>
    </row>
    <row r="119" spans="2:7" ht="12.75" customHeight="1">
      <c r="B119" s="101"/>
      <c r="G119" s="70"/>
    </row>
    <row r="120" spans="2:7" ht="12.75" customHeight="1">
      <c r="B120" s="101"/>
      <c r="G120" s="70"/>
    </row>
    <row r="121" spans="2:7" ht="12.75" customHeight="1">
      <c r="B121" s="101"/>
      <c r="G121" s="70"/>
    </row>
    <row r="122" spans="2:7" ht="12.75" customHeight="1">
      <c r="B122" s="101"/>
      <c r="G122" s="70"/>
    </row>
    <row r="123" spans="2:7" ht="12.75" customHeight="1">
      <c r="B123" s="101"/>
      <c r="G123" s="70"/>
    </row>
    <row r="124" spans="2:7" ht="12.75" customHeight="1">
      <c r="B124" s="101"/>
      <c r="G124" s="70"/>
    </row>
    <row r="125" spans="2:7" ht="12.75" customHeight="1">
      <c r="B125" s="101"/>
      <c r="G125" s="70"/>
    </row>
    <row r="126" spans="2:7" ht="12.75" customHeight="1">
      <c r="B126" s="101"/>
      <c r="G126" s="70"/>
    </row>
    <row r="127" spans="2:7" ht="12.75" customHeight="1">
      <c r="B127" s="101"/>
      <c r="G127" s="70"/>
    </row>
    <row r="128" spans="2:7" ht="12.75" customHeight="1">
      <c r="B128" s="101"/>
      <c r="G128" s="70"/>
    </row>
    <row r="129" spans="2:7" ht="12.75" customHeight="1">
      <c r="B129" s="101"/>
      <c r="G129" s="70"/>
    </row>
    <row r="130" spans="2:7" ht="12.75" customHeight="1">
      <c r="B130" s="101"/>
      <c r="G130" s="70"/>
    </row>
    <row r="131" spans="2:7" ht="12.75" customHeight="1">
      <c r="B131" s="101"/>
      <c r="G131" s="70"/>
    </row>
    <row r="132" spans="2:7" ht="12.75" customHeight="1">
      <c r="B132" s="101"/>
      <c r="G132" s="70"/>
    </row>
    <row r="133" spans="2:7" ht="12.75" customHeight="1">
      <c r="B133" s="101"/>
      <c r="G133" s="70"/>
    </row>
    <row r="134" spans="2:7" ht="12.75" customHeight="1">
      <c r="B134" s="101"/>
      <c r="G134" s="70"/>
    </row>
    <row r="135" spans="2:7" ht="12.75" customHeight="1">
      <c r="B135" s="101"/>
      <c r="G135" s="70"/>
    </row>
    <row r="136" spans="2:7" ht="12.75" customHeight="1">
      <c r="B136" s="101"/>
      <c r="G136" s="70"/>
    </row>
    <row r="137" spans="2:7" ht="12.75" customHeight="1">
      <c r="B137" s="101"/>
      <c r="G137" s="70"/>
    </row>
    <row r="138" spans="2:7" ht="12.75" customHeight="1">
      <c r="B138" s="101"/>
      <c r="G138" s="70"/>
    </row>
    <row r="139" spans="2:7" ht="12.75" customHeight="1">
      <c r="B139" s="101"/>
      <c r="G139" s="70"/>
    </row>
    <row r="140" spans="2:7" ht="12.75" customHeight="1">
      <c r="B140" s="101"/>
      <c r="G140" s="70"/>
    </row>
    <row r="141" spans="2:7" ht="12.75" customHeight="1">
      <c r="B141" s="101"/>
      <c r="G141" s="70"/>
    </row>
    <row r="142" spans="2:7" ht="12.75" customHeight="1">
      <c r="B142" s="101"/>
      <c r="G142" s="70"/>
    </row>
    <row r="143" spans="2:7" ht="12.75" customHeight="1">
      <c r="B143" s="101"/>
      <c r="G143" s="70"/>
    </row>
    <row r="144" spans="2:7" ht="12.75" customHeight="1">
      <c r="B144" s="101"/>
      <c r="G144" s="70"/>
    </row>
    <row r="145" spans="2:7" ht="12.75" customHeight="1">
      <c r="B145" s="101"/>
      <c r="G145" s="70"/>
    </row>
    <row r="146" spans="2:7" ht="12.75" customHeight="1">
      <c r="B146" s="101"/>
      <c r="G146" s="70"/>
    </row>
    <row r="147" spans="2:7" ht="12.75" customHeight="1">
      <c r="B147" s="101"/>
      <c r="G147" s="70"/>
    </row>
    <row r="148" spans="2:7" ht="12.75" customHeight="1">
      <c r="B148" s="101"/>
      <c r="G148" s="70"/>
    </row>
    <row r="149" spans="2:7" ht="12.75" customHeight="1">
      <c r="B149" s="101"/>
      <c r="G149" s="70"/>
    </row>
    <row r="150" spans="2:7" ht="12.75" customHeight="1">
      <c r="B150" s="101"/>
      <c r="G150" s="70"/>
    </row>
    <row r="151" spans="2:7" ht="12.75" customHeight="1">
      <c r="B151" s="101"/>
      <c r="G151" s="70"/>
    </row>
    <row r="152" spans="2:7" ht="12.75" customHeight="1">
      <c r="B152" s="101"/>
      <c r="G152" s="70"/>
    </row>
    <row r="153" spans="2:7" ht="12.75" customHeight="1">
      <c r="B153" s="101"/>
      <c r="G153" s="70"/>
    </row>
    <row r="154" spans="2:7" ht="12.75" customHeight="1">
      <c r="B154" s="101"/>
      <c r="G154" s="70"/>
    </row>
    <row r="155" spans="2:7" ht="12.75" customHeight="1">
      <c r="B155" s="101"/>
      <c r="G155" s="70"/>
    </row>
    <row r="156" spans="2:7" ht="12.75" customHeight="1">
      <c r="B156" s="101"/>
      <c r="G156" s="70"/>
    </row>
    <row r="157" spans="2:7" ht="12.75" customHeight="1">
      <c r="B157" s="101"/>
      <c r="G157" s="70"/>
    </row>
    <row r="158" spans="2:7" ht="12.75" customHeight="1">
      <c r="B158" s="101"/>
      <c r="G158" s="70"/>
    </row>
    <row r="159" spans="2:7" ht="12.75" customHeight="1">
      <c r="B159" s="101"/>
      <c r="G159" s="70"/>
    </row>
    <row r="160" spans="2:7" ht="12.75" customHeight="1">
      <c r="B160" s="101"/>
      <c r="G160" s="70"/>
    </row>
    <row r="161" spans="2:7" ht="12.75" customHeight="1">
      <c r="B161" s="101"/>
      <c r="G161" s="70"/>
    </row>
    <row r="162" spans="2:7" ht="12.75" customHeight="1">
      <c r="B162" s="101"/>
      <c r="G162" s="70"/>
    </row>
    <row r="163" spans="2:7" ht="12.75" customHeight="1">
      <c r="B163" s="101"/>
      <c r="G163" s="70"/>
    </row>
    <row r="164" spans="2:7" ht="12.75" customHeight="1">
      <c r="B164" s="101"/>
      <c r="G164" s="70"/>
    </row>
    <row r="165" spans="2:7" ht="12.75" customHeight="1">
      <c r="B165" s="101"/>
      <c r="G165" s="70"/>
    </row>
    <row r="166" spans="2:7" ht="12.75" customHeight="1">
      <c r="B166" s="101"/>
      <c r="G166" s="70"/>
    </row>
    <row r="167" spans="2:7" ht="12.75" customHeight="1">
      <c r="B167" s="101"/>
      <c r="G167" s="70"/>
    </row>
    <row r="168" spans="2:7" ht="12.75" customHeight="1">
      <c r="B168" s="101"/>
      <c r="G168" s="70"/>
    </row>
    <row r="169" spans="2:7" ht="12.75" customHeight="1">
      <c r="B169" s="101"/>
      <c r="G169" s="70"/>
    </row>
    <row r="170" spans="2:7" ht="12.75" customHeight="1">
      <c r="B170" s="101"/>
      <c r="G170" s="70"/>
    </row>
    <row r="171" spans="2:7" ht="12.75" customHeight="1">
      <c r="B171" s="101"/>
      <c r="G171" s="70"/>
    </row>
    <row r="172" spans="2:7" ht="12.75" customHeight="1">
      <c r="B172" s="101"/>
      <c r="G172" s="70"/>
    </row>
    <row r="173" spans="2:7" ht="12.75" customHeight="1">
      <c r="B173" s="101"/>
      <c r="G173" s="70"/>
    </row>
    <row r="174" spans="2:7" ht="12.75" customHeight="1">
      <c r="B174" s="101"/>
      <c r="G174" s="70"/>
    </row>
    <row r="175" spans="2:7" ht="12.75" customHeight="1">
      <c r="B175" s="101"/>
      <c r="G175" s="70"/>
    </row>
    <row r="176" spans="2:7" ht="12.75" customHeight="1">
      <c r="B176" s="101"/>
      <c r="G176" s="70"/>
    </row>
    <row r="177" spans="2:7" ht="12.75" customHeight="1">
      <c r="B177" s="101"/>
      <c r="G177" s="70"/>
    </row>
    <row r="178" spans="2:7" ht="12.75" customHeight="1">
      <c r="B178" s="101"/>
      <c r="G178" s="70"/>
    </row>
    <row r="179" spans="2:7" ht="12.75" customHeight="1">
      <c r="B179" s="101"/>
      <c r="G179" s="70"/>
    </row>
    <row r="180" spans="2:7" ht="12.75" customHeight="1">
      <c r="B180" s="101"/>
      <c r="G180" s="70"/>
    </row>
    <row r="181" spans="2:7" ht="12.75" customHeight="1">
      <c r="B181" s="101"/>
      <c r="G181" s="70"/>
    </row>
    <row r="182" spans="2:7" ht="12.75" customHeight="1">
      <c r="B182" s="101"/>
      <c r="G182" s="70"/>
    </row>
    <row r="183" spans="2:7" ht="12.75" customHeight="1">
      <c r="B183" s="101"/>
      <c r="G183" s="70"/>
    </row>
    <row r="184" spans="2:7" ht="12.75" customHeight="1">
      <c r="B184" s="101"/>
      <c r="G184" s="70"/>
    </row>
    <row r="185" spans="2:7" ht="12.75" customHeight="1">
      <c r="B185" s="101"/>
      <c r="G185" s="70"/>
    </row>
    <row r="186" spans="2:7" ht="12.75" customHeight="1">
      <c r="B186" s="101"/>
      <c r="G186" s="70"/>
    </row>
    <row r="187" spans="2:7" ht="12.75" customHeight="1">
      <c r="B187" s="101"/>
      <c r="G187" s="70"/>
    </row>
    <row r="188" spans="2:7" ht="12.75" customHeight="1">
      <c r="B188" s="101"/>
      <c r="G188" s="70"/>
    </row>
    <row r="189" spans="2:7" ht="12.75" customHeight="1">
      <c r="B189" s="101"/>
      <c r="G189" s="70"/>
    </row>
    <row r="190" spans="2:7" ht="12.75" customHeight="1">
      <c r="B190" s="101"/>
      <c r="G190" s="70"/>
    </row>
    <row r="191" spans="2:7" ht="12.75" customHeight="1">
      <c r="B191" s="101"/>
      <c r="G191" s="70"/>
    </row>
    <row r="192" spans="2:7" ht="12.75" customHeight="1">
      <c r="B192" s="101"/>
      <c r="G192" s="70"/>
    </row>
    <row r="193" spans="2:7" ht="12.75" customHeight="1">
      <c r="B193" s="101"/>
      <c r="G193" s="70"/>
    </row>
    <row r="194" spans="2:7" ht="12.75" customHeight="1">
      <c r="B194" s="101"/>
      <c r="G194" s="70"/>
    </row>
    <row r="195" spans="2:7" ht="12.75" customHeight="1">
      <c r="B195" s="101"/>
      <c r="G195" s="70"/>
    </row>
    <row r="196" spans="2:7" ht="12.75" customHeight="1">
      <c r="B196" s="101"/>
      <c r="G196" s="70"/>
    </row>
    <row r="197" spans="2:7" ht="12.75" customHeight="1">
      <c r="B197" s="101"/>
      <c r="G197" s="70"/>
    </row>
    <row r="198" spans="2:7" ht="12.75" customHeight="1">
      <c r="B198" s="101"/>
      <c r="G198" s="70"/>
    </row>
    <row r="199" spans="2:7" ht="12.75" customHeight="1">
      <c r="B199" s="101"/>
      <c r="G199" s="70"/>
    </row>
    <row r="200" spans="2:7" ht="12.75" customHeight="1">
      <c r="B200" s="101"/>
      <c r="G200" s="70"/>
    </row>
    <row r="201" spans="2:7" ht="12.75" customHeight="1">
      <c r="B201" s="101"/>
      <c r="G201" s="70"/>
    </row>
    <row r="202" spans="2:7" ht="12.75" customHeight="1">
      <c r="B202" s="101"/>
      <c r="G202" s="70"/>
    </row>
    <row r="203" spans="2:7" ht="12.75" customHeight="1">
      <c r="B203" s="101"/>
      <c r="G203" s="70"/>
    </row>
    <row r="204" spans="2:7" ht="12.75" customHeight="1">
      <c r="B204" s="101"/>
      <c r="G204" s="70"/>
    </row>
    <row r="205" spans="2:7" ht="12.75" customHeight="1">
      <c r="B205" s="101"/>
      <c r="G205" s="70"/>
    </row>
    <row r="206" spans="2:7" ht="12.75" customHeight="1">
      <c r="B206" s="101"/>
      <c r="G206" s="70"/>
    </row>
    <row r="207" spans="2:7" ht="12.75" customHeight="1">
      <c r="B207" s="101"/>
      <c r="G207" s="70"/>
    </row>
    <row r="208" spans="2:7" ht="12.75" customHeight="1">
      <c r="B208" s="101"/>
      <c r="G208" s="70"/>
    </row>
    <row r="209" spans="2:7" ht="12.75" customHeight="1">
      <c r="B209" s="101"/>
      <c r="G209" s="70"/>
    </row>
    <row r="210" spans="2:7" ht="12.75" customHeight="1">
      <c r="B210" s="101"/>
      <c r="G210" s="70"/>
    </row>
  </sheetData>
  <sheetProtection/>
  <mergeCells count="3">
    <mergeCell ref="A2:F2"/>
    <mergeCell ref="A4:B4"/>
    <mergeCell ref="C4:G4"/>
  </mergeCells>
  <printOptions/>
  <pageMargins left="0.19652777777777777" right="0.19652777777777777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7"/>
      <c r="B1" s="57"/>
      <c r="C1" s="57"/>
      <c r="D1" s="57"/>
      <c r="E1" s="57"/>
      <c r="F1" s="57"/>
      <c r="G1" s="57"/>
    </row>
    <row r="2" spans="1:7" ht="29.25" customHeight="1">
      <c r="A2" s="59" t="s">
        <v>79</v>
      </c>
      <c r="B2" s="59"/>
      <c r="C2" s="59"/>
      <c r="D2" s="59"/>
      <c r="E2" s="59"/>
      <c r="F2" s="60"/>
      <c r="G2" s="60"/>
    </row>
    <row r="3" spans="1:7" ht="21" customHeight="1">
      <c r="A3" s="68" t="s">
        <v>36</v>
      </c>
      <c r="B3" s="62"/>
      <c r="C3" s="62"/>
      <c r="D3" s="62"/>
      <c r="E3" s="58" t="s">
        <v>11</v>
      </c>
      <c r="F3" s="57"/>
      <c r="G3" s="57"/>
    </row>
    <row r="4" spans="1:7" ht="17.25" customHeight="1">
      <c r="A4" s="63" t="s">
        <v>61</v>
      </c>
      <c r="B4" s="63"/>
      <c r="C4" s="63" t="s">
        <v>80</v>
      </c>
      <c r="D4" s="63"/>
      <c r="E4" s="63"/>
      <c r="F4" s="57"/>
      <c r="G4" s="57"/>
    </row>
    <row r="5" spans="1:7" ht="21" customHeight="1">
      <c r="A5" s="63" t="s">
        <v>64</v>
      </c>
      <c r="B5" s="63" t="s">
        <v>65</v>
      </c>
      <c r="C5" s="63" t="s">
        <v>39</v>
      </c>
      <c r="D5" s="63" t="s">
        <v>62</v>
      </c>
      <c r="E5" s="63" t="s">
        <v>63</v>
      </c>
      <c r="F5" s="57"/>
      <c r="G5" s="57"/>
    </row>
    <row r="6" spans="1:7" ht="21" customHeight="1">
      <c r="A6" s="80" t="s">
        <v>53</v>
      </c>
      <c r="B6" s="80" t="s">
        <v>53</v>
      </c>
      <c r="C6" s="81">
        <v>1</v>
      </c>
      <c r="D6" s="81">
        <f>C6+1</f>
        <v>2</v>
      </c>
      <c r="E6" s="81">
        <f>D6+1</f>
        <v>3</v>
      </c>
      <c r="F6" s="57"/>
      <c r="G6" s="57"/>
    </row>
    <row r="7" spans="1:7" ht="28.5" customHeight="1">
      <c r="A7" s="66"/>
      <c r="B7" s="66" t="s">
        <v>39</v>
      </c>
      <c r="C7" s="66">
        <v>1773.77</v>
      </c>
      <c r="D7" s="66">
        <v>893.77</v>
      </c>
      <c r="E7" s="66">
        <v>880</v>
      </c>
      <c r="F7" s="57"/>
      <c r="G7" s="57"/>
    </row>
    <row r="8" spans="1:5" ht="28.5" customHeight="1">
      <c r="A8" s="66" t="s">
        <v>54</v>
      </c>
      <c r="B8" s="66" t="s">
        <v>18</v>
      </c>
      <c r="C8" s="66">
        <v>1773.77</v>
      </c>
      <c r="D8" s="66">
        <v>893.77</v>
      </c>
      <c r="E8" s="66">
        <v>880</v>
      </c>
    </row>
    <row r="9" spans="1:5" ht="28.5" customHeight="1">
      <c r="A9" s="66" t="s">
        <v>55</v>
      </c>
      <c r="B9" s="66" t="s">
        <v>56</v>
      </c>
      <c r="C9" s="66">
        <v>1773.77</v>
      </c>
      <c r="D9" s="66">
        <v>893.77</v>
      </c>
      <c r="E9" s="66">
        <v>880</v>
      </c>
    </row>
    <row r="10" spans="1:5" ht="28.5" customHeight="1">
      <c r="A10" s="66" t="s">
        <v>57</v>
      </c>
      <c r="B10" s="66" t="s">
        <v>58</v>
      </c>
      <c r="C10" s="66">
        <v>1773.77</v>
      </c>
      <c r="D10" s="66">
        <v>893.77</v>
      </c>
      <c r="E10" s="66">
        <v>880</v>
      </c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19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57"/>
      <c r="B1" s="57"/>
      <c r="C1" s="57"/>
      <c r="D1" s="57"/>
      <c r="E1" s="57"/>
      <c r="F1" s="57"/>
      <c r="G1" s="57"/>
    </row>
    <row r="2" spans="1:7" ht="29.25" customHeight="1">
      <c r="A2" s="59" t="s">
        <v>81</v>
      </c>
      <c r="B2" s="59"/>
      <c r="C2" s="59"/>
      <c r="D2" s="59"/>
      <c r="E2" s="59"/>
      <c r="F2" s="60"/>
      <c r="G2" s="60"/>
    </row>
    <row r="3" spans="1:7" ht="21" customHeight="1">
      <c r="A3" s="68" t="s">
        <v>36</v>
      </c>
      <c r="B3" s="62"/>
      <c r="C3" s="62"/>
      <c r="D3" s="62"/>
      <c r="E3" s="58" t="s">
        <v>11</v>
      </c>
      <c r="F3" s="57"/>
      <c r="G3" s="57"/>
    </row>
    <row r="4" spans="1:7" ht="17.25" customHeight="1">
      <c r="A4" s="63" t="s">
        <v>82</v>
      </c>
      <c r="B4" s="63"/>
      <c r="C4" s="63" t="s">
        <v>83</v>
      </c>
      <c r="D4" s="63"/>
      <c r="E4" s="63"/>
      <c r="F4" s="57"/>
      <c r="G4" s="57"/>
    </row>
    <row r="5" spans="1:7" ht="21" customHeight="1">
      <c r="A5" s="63" t="s">
        <v>64</v>
      </c>
      <c r="B5" s="78" t="s">
        <v>65</v>
      </c>
      <c r="C5" s="79" t="s">
        <v>39</v>
      </c>
      <c r="D5" s="79" t="s">
        <v>84</v>
      </c>
      <c r="E5" s="79" t="s">
        <v>85</v>
      </c>
      <c r="F5" s="57"/>
      <c r="G5" s="57"/>
    </row>
    <row r="6" spans="1:7" ht="21" customHeight="1">
      <c r="A6" s="80" t="s">
        <v>53</v>
      </c>
      <c r="B6" s="80" t="s">
        <v>53</v>
      </c>
      <c r="C6" s="81">
        <v>1</v>
      </c>
      <c r="D6" s="81">
        <f>C6+1</f>
        <v>2</v>
      </c>
      <c r="E6" s="81">
        <f>D6+1</f>
        <v>3</v>
      </c>
      <c r="F6" s="57"/>
      <c r="G6" s="57"/>
    </row>
    <row r="7" spans="1:8" ht="27" customHeight="1">
      <c r="A7" s="65"/>
      <c r="B7" s="65" t="s">
        <v>39</v>
      </c>
      <c r="C7" s="76">
        <v>893.77</v>
      </c>
      <c r="D7" s="76">
        <v>802.45</v>
      </c>
      <c r="E7" s="76">
        <v>91.32</v>
      </c>
      <c r="F7" s="82"/>
      <c r="G7" s="82"/>
      <c r="H7" s="64"/>
    </row>
    <row r="8" spans="1:5" ht="27" customHeight="1">
      <c r="A8" s="65" t="s">
        <v>86</v>
      </c>
      <c r="B8" s="65" t="s">
        <v>87</v>
      </c>
      <c r="C8" s="76">
        <v>762.54</v>
      </c>
      <c r="D8" s="76">
        <v>762.54</v>
      </c>
      <c r="E8" s="76"/>
    </row>
    <row r="9" spans="1:5" ht="27" customHeight="1">
      <c r="A9" s="65" t="s">
        <v>88</v>
      </c>
      <c r="B9" s="65" t="s">
        <v>89</v>
      </c>
      <c r="C9" s="76">
        <v>316.76</v>
      </c>
      <c r="D9" s="76">
        <v>316.76</v>
      </c>
      <c r="E9" s="76"/>
    </row>
    <row r="10" spans="1:5" ht="27" customHeight="1">
      <c r="A10" s="65" t="s">
        <v>90</v>
      </c>
      <c r="B10" s="65" t="s">
        <v>91</v>
      </c>
      <c r="C10" s="76">
        <v>163.4</v>
      </c>
      <c r="D10" s="76">
        <v>163.4</v>
      </c>
      <c r="E10" s="76"/>
    </row>
    <row r="11" spans="1:5" ht="27" customHeight="1">
      <c r="A11" s="65" t="s">
        <v>92</v>
      </c>
      <c r="B11" s="65" t="s">
        <v>93</v>
      </c>
      <c r="C11" s="76">
        <v>43.98</v>
      </c>
      <c r="D11" s="76">
        <v>43.98</v>
      </c>
      <c r="E11" s="76"/>
    </row>
    <row r="12" spans="1:5" ht="27" customHeight="1">
      <c r="A12" s="65" t="s">
        <v>94</v>
      </c>
      <c r="B12" s="65" t="s">
        <v>95</v>
      </c>
      <c r="C12" s="76">
        <v>87.02</v>
      </c>
      <c r="D12" s="76">
        <v>87.02</v>
      </c>
      <c r="E12" s="76"/>
    </row>
    <row r="13" spans="1:5" ht="27" customHeight="1">
      <c r="A13" s="65" t="s">
        <v>96</v>
      </c>
      <c r="B13" s="65" t="s">
        <v>97</v>
      </c>
      <c r="C13" s="76">
        <v>62.04</v>
      </c>
      <c r="D13" s="76">
        <v>62.04</v>
      </c>
      <c r="E13" s="76"/>
    </row>
    <row r="14" spans="1:5" ht="27" customHeight="1">
      <c r="A14" s="65" t="s">
        <v>98</v>
      </c>
      <c r="B14" s="65" t="s">
        <v>99</v>
      </c>
      <c r="C14" s="76">
        <v>89.34</v>
      </c>
      <c r="D14" s="76">
        <v>89.34</v>
      </c>
      <c r="E14" s="76"/>
    </row>
    <row r="15" spans="1:5" ht="27" customHeight="1">
      <c r="A15" s="65" t="s">
        <v>100</v>
      </c>
      <c r="B15" s="65" t="s">
        <v>101</v>
      </c>
      <c r="C15" s="76">
        <v>91.32</v>
      </c>
      <c r="D15" s="76"/>
      <c r="E15" s="76">
        <v>91.32</v>
      </c>
    </row>
    <row r="16" spans="1:5" ht="27" customHeight="1">
      <c r="A16" s="65" t="s">
        <v>102</v>
      </c>
      <c r="B16" s="65" t="s">
        <v>103</v>
      </c>
      <c r="C16" s="76">
        <v>1.86</v>
      </c>
      <c r="D16" s="76"/>
      <c r="E16" s="76">
        <v>1.86</v>
      </c>
    </row>
    <row r="17" spans="1:5" ht="27" customHeight="1">
      <c r="A17" s="65" t="s">
        <v>104</v>
      </c>
      <c r="B17" s="65" t="s">
        <v>105</v>
      </c>
      <c r="C17" s="76">
        <v>0.5</v>
      </c>
      <c r="D17" s="76"/>
      <c r="E17" s="76">
        <v>0.5</v>
      </c>
    </row>
    <row r="18" spans="1:5" ht="27" customHeight="1">
      <c r="A18" s="65" t="s">
        <v>106</v>
      </c>
      <c r="B18" s="65" t="s">
        <v>107</v>
      </c>
      <c r="C18" s="76">
        <v>1</v>
      </c>
      <c r="D18" s="76"/>
      <c r="E18" s="76">
        <v>1</v>
      </c>
    </row>
    <row r="19" spans="1:5" ht="27" customHeight="1">
      <c r="A19" s="65" t="s">
        <v>108</v>
      </c>
      <c r="B19" s="65" t="s">
        <v>109</v>
      </c>
      <c r="C19" s="76">
        <v>4.5</v>
      </c>
      <c r="D19" s="76"/>
      <c r="E19" s="76">
        <v>4.5</v>
      </c>
    </row>
    <row r="20" spans="1:5" ht="27" customHeight="1">
      <c r="A20" s="65" t="s">
        <v>110</v>
      </c>
      <c r="B20" s="65" t="s">
        <v>111</v>
      </c>
      <c r="C20" s="76">
        <v>4</v>
      </c>
      <c r="D20" s="76"/>
      <c r="E20" s="76">
        <v>4</v>
      </c>
    </row>
    <row r="21" spans="1:5" ht="27" customHeight="1">
      <c r="A21" s="65" t="s">
        <v>112</v>
      </c>
      <c r="B21" s="65" t="s">
        <v>113</v>
      </c>
      <c r="C21" s="76">
        <v>2.5</v>
      </c>
      <c r="D21" s="76"/>
      <c r="E21" s="76">
        <v>2.5</v>
      </c>
    </row>
    <row r="22" spans="1:5" ht="27" customHeight="1">
      <c r="A22" s="65" t="s">
        <v>114</v>
      </c>
      <c r="B22" s="65" t="s">
        <v>115</v>
      </c>
      <c r="C22" s="76">
        <v>2.9</v>
      </c>
      <c r="D22" s="76"/>
      <c r="E22" s="76">
        <v>2.9</v>
      </c>
    </row>
    <row r="23" spans="1:5" ht="27" customHeight="1">
      <c r="A23" s="65" t="s">
        <v>116</v>
      </c>
      <c r="B23" s="65" t="s">
        <v>117</v>
      </c>
      <c r="C23" s="76">
        <v>13</v>
      </c>
      <c r="D23" s="76"/>
      <c r="E23" s="76">
        <v>13</v>
      </c>
    </row>
    <row r="24" spans="1:5" ht="27" customHeight="1">
      <c r="A24" s="65" t="s">
        <v>118</v>
      </c>
      <c r="B24" s="65" t="s">
        <v>119</v>
      </c>
      <c r="C24" s="76">
        <v>8</v>
      </c>
      <c r="D24" s="76"/>
      <c r="E24" s="76">
        <v>8</v>
      </c>
    </row>
    <row r="25" spans="1:5" ht="27" customHeight="1">
      <c r="A25" s="65" t="s">
        <v>120</v>
      </c>
      <c r="B25" s="65" t="s">
        <v>121</v>
      </c>
      <c r="C25" s="76">
        <v>45.46</v>
      </c>
      <c r="D25" s="76"/>
      <c r="E25" s="76">
        <v>45.46</v>
      </c>
    </row>
    <row r="26" spans="1:5" ht="27" customHeight="1">
      <c r="A26" s="65" t="s">
        <v>122</v>
      </c>
      <c r="B26" s="65" t="s">
        <v>123</v>
      </c>
      <c r="C26" s="76">
        <v>7.6</v>
      </c>
      <c r="D26" s="76"/>
      <c r="E26" s="76">
        <v>7.6</v>
      </c>
    </row>
    <row r="27" spans="1:5" ht="27" customHeight="1">
      <c r="A27" s="65" t="s">
        <v>124</v>
      </c>
      <c r="B27" s="65" t="s">
        <v>125</v>
      </c>
      <c r="C27" s="76">
        <v>39.91</v>
      </c>
      <c r="D27" s="76">
        <v>39.91</v>
      </c>
      <c r="E27" s="76"/>
    </row>
    <row r="28" spans="1:5" ht="27" customHeight="1">
      <c r="A28" s="65" t="s">
        <v>126</v>
      </c>
      <c r="B28" s="65" t="s">
        <v>127</v>
      </c>
      <c r="C28" s="76">
        <v>37.94</v>
      </c>
      <c r="D28" s="76">
        <v>37.94</v>
      </c>
      <c r="E28" s="76"/>
    </row>
    <row r="29" spans="1:5" ht="27" customHeight="1">
      <c r="A29" s="65" t="s">
        <v>128</v>
      </c>
      <c r="B29" s="65" t="s">
        <v>129</v>
      </c>
      <c r="C29" s="76">
        <v>0.96</v>
      </c>
      <c r="D29" s="76">
        <v>0.96</v>
      </c>
      <c r="E29" s="76"/>
    </row>
    <row r="30" spans="1:5" ht="27" customHeight="1">
      <c r="A30" s="65" t="s">
        <v>130</v>
      </c>
      <c r="B30" s="65" t="s">
        <v>131</v>
      </c>
      <c r="C30" s="76">
        <v>1.01</v>
      </c>
      <c r="D30" s="76">
        <v>1.01</v>
      </c>
      <c r="E30" s="76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ht="12.75" customHeight="1">
      <c r="G1" s="69"/>
    </row>
    <row r="2" spans="1:7" ht="30" customHeight="1">
      <c r="A2" s="59" t="s">
        <v>132</v>
      </c>
      <c r="B2" s="59"/>
      <c r="C2" s="59"/>
      <c r="D2" s="59"/>
      <c r="E2" s="59"/>
      <c r="F2" s="59"/>
      <c r="G2" s="59"/>
    </row>
    <row r="3" spans="1:7" ht="18" customHeight="1">
      <c r="A3" s="61" t="s">
        <v>60</v>
      </c>
      <c r="B3" s="61"/>
      <c r="C3" s="61"/>
      <c r="D3" s="61"/>
      <c r="E3" s="70"/>
      <c r="F3" s="70"/>
      <c r="G3" s="58" t="s">
        <v>11</v>
      </c>
    </row>
    <row r="4" spans="1:7" ht="31.5" customHeight="1">
      <c r="A4" s="63" t="s">
        <v>133</v>
      </c>
      <c r="B4" s="63" t="s">
        <v>134</v>
      </c>
      <c r="C4" s="63" t="s">
        <v>39</v>
      </c>
      <c r="D4" s="71" t="s">
        <v>135</v>
      </c>
      <c r="E4" s="71" t="s">
        <v>136</v>
      </c>
      <c r="F4" s="71" t="s">
        <v>137</v>
      </c>
      <c r="G4" s="71" t="s">
        <v>138</v>
      </c>
    </row>
    <row r="5" spans="1:7" ht="18" customHeight="1">
      <c r="A5" s="63"/>
      <c r="B5" s="63"/>
      <c r="C5" s="63"/>
      <c r="D5" s="71"/>
      <c r="E5" s="71"/>
      <c r="F5" s="71"/>
      <c r="G5" s="71"/>
    </row>
    <row r="6" spans="1:7" ht="21.75" customHeight="1">
      <c r="A6" s="72" t="s">
        <v>53</v>
      </c>
      <c r="B6" s="72" t="s">
        <v>53</v>
      </c>
      <c r="C6" s="73">
        <v>1</v>
      </c>
      <c r="D6" s="73">
        <v>2</v>
      </c>
      <c r="E6" s="73">
        <v>3</v>
      </c>
      <c r="F6" s="73">
        <v>4</v>
      </c>
      <c r="G6" s="74">
        <v>5</v>
      </c>
    </row>
    <row r="7" spans="1:7" ht="27.75" customHeight="1">
      <c r="A7" s="75"/>
      <c r="B7" s="75" t="s">
        <v>39</v>
      </c>
      <c r="C7" s="76">
        <v>2.9</v>
      </c>
      <c r="D7" s="76"/>
      <c r="E7" s="77">
        <v>2.9</v>
      </c>
      <c r="F7" s="76"/>
      <c r="G7" s="76"/>
    </row>
    <row r="8" spans="1:7" ht="27.75" customHeight="1">
      <c r="A8" s="75" t="s">
        <v>139</v>
      </c>
      <c r="B8" s="75" t="s">
        <v>140</v>
      </c>
      <c r="C8" s="76">
        <v>2.9</v>
      </c>
      <c r="D8" s="76"/>
      <c r="E8" s="77">
        <v>2.9</v>
      </c>
      <c r="F8" s="76"/>
      <c r="G8" s="76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57"/>
      <c r="B1" s="57"/>
      <c r="C1" s="57"/>
      <c r="D1" s="67" t="s">
        <v>141</v>
      </c>
      <c r="E1" s="62"/>
      <c r="F1" s="57"/>
      <c r="G1" s="57"/>
    </row>
    <row r="2" spans="1:7" ht="29.25" customHeight="1">
      <c r="A2" s="59" t="s">
        <v>142</v>
      </c>
      <c r="B2" s="59"/>
      <c r="C2" s="59"/>
      <c r="D2" s="59"/>
      <c r="E2" s="59"/>
      <c r="F2" s="60"/>
      <c r="G2" s="60"/>
    </row>
    <row r="3" spans="1:7" ht="21" customHeight="1">
      <c r="A3" s="68"/>
      <c r="B3" s="62"/>
      <c r="C3" s="62"/>
      <c r="D3" s="62"/>
      <c r="E3" s="58" t="s">
        <v>11</v>
      </c>
      <c r="F3" s="57"/>
      <c r="G3" s="57"/>
    </row>
    <row r="4" spans="1:7" ht="24.75" customHeight="1">
      <c r="A4" s="63" t="s">
        <v>61</v>
      </c>
      <c r="B4" s="63"/>
      <c r="C4" s="63" t="s">
        <v>80</v>
      </c>
      <c r="D4" s="63"/>
      <c r="E4" s="63"/>
      <c r="F4" s="57"/>
      <c r="G4" s="57"/>
    </row>
    <row r="5" spans="1:7" ht="21" customHeight="1">
      <c r="A5" s="63" t="s">
        <v>64</v>
      </c>
      <c r="B5" s="63" t="s">
        <v>65</v>
      </c>
      <c r="C5" s="63" t="s">
        <v>39</v>
      </c>
      <c r="D5" s="63" t="s">
        <v>62</v>
      </c>
      <c r="E5" s="63" t="s">
        <v>63</v>
      </c>
      <c r="F5" s="57"/>
      <c r="G5" s="57"/>
    </row>
    <row r="6" spans="1:8" ht="21" customHeight="1">
      <c r="A6" s="63" t="s">
        <v>53</v>
      </c>
      <c r="B6" s="63" t="s">
        <v>53</v>
      </c>
      <c r="C6" s="63">
        <v>1</v>
      </c>
      <c r="D6" s="63">
        <f>C6+1</f>
        <v>2</v>
      </c>
      <c r="E6" s="63">
        <f>D6+1</f>
        <v>3</v>
      </c>
      <c r="F6" s="57"/>
      <c r="G6" s="57"/>
      <c r="H6" s="64"/>
    </row>
    <row r="7" spans="1:7" ht="27" customHeight="1">
      <c r="A7" s="65">
        <v>0</v>
      </c>
      <c r="B7" s="65">
        <v>0</v>
      </c>
      <c r="C7" s="66">
        <v>0</v>
      </c>
      <c r="D7" s="66">
        <v>0</v>
      </c>
      <c r="E7" s="66">
        <v>0</v>
      </c>
      <c r="F7" s="57"/>
      <c r="G7" s="5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小破菇凉啊~</cp:lastModifiedBy>
  <dcterms:created xsi:type="dcterms:W3CDTF">2022-02-15T01:50:54Z</dcterms:created>
  <dcterms:modified xsi:type="dcterms:W3CDTF">2022-02-17T07:34:19Z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98FF14997AF74751BADE4751C4245458</vt:lpwstr>
  </property>
  <property fmtid="{D5CDD505-2E9C-101B-9397-08002B2CF9AE}" pid="4" name="KSOProductBuildV">
    <vt:lpwstr>2052-11.1.0.11294</vt:lpwstr>
  </property>
</Properties>
</file>