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440"/>
  </bookViews>
  <sheets>
    <sheet name="1130" sheetId="1" r:id="rId1"/>
    <sheet name="1130 (2)" sheetId="16" r:id="rId2"/>
    <sheet name="Sheet5" sheetId="6" r:id="rId3"/>
  </sheets>
  <calcPr calcId="124519"/>
</workbook>
</file>

<file path=xl/calcChain.xml><?xml version="1.0" encoding="utf-8"?>
<calcChain xmlns="http://schemas.openxmlformats.org/spreadsheetml/2006/main">
  <c r="D15" i="16"/>
  <c r="D9"/>
  <c r="D8"/>
  <c r="D7"/>
  <c r="D14"/>
  <c r="D13"/>
  <c r="D12"/>
  <c r="D11"/>
  <c r="D10"/>
  <c r="D6"/>
  <c r="D5"/>
  <c r="D4"/>
  <c r="D3"/>
  <c r="E197" i="1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comments1.xml><?xml version="1.0" encoding="utf-8"?>
<comments xmlns="http://schemas.openxmlformats.org/spreadsheetml/2006/main">
  <authors>
    <author>PC</author>
  </authors>
  <commentList>
    <comment ref="C24" authorId="0">
      <text>
        <r>
          <rPr>
            <sz val="9"/>
            <rFont val="宋体"/>
            <charset val="134"/>
          </rPr>
          <t>PC:
原是91852部队</t>
        </r>
      </text>
    </comment>
  </commentList>
</comments>
</file>

<file path=xl/sharedStrings.xml><?xml version="1.0" encoding="utf-8"?>
<sst xmlns="http://schemas.openxmlformats.org/spreadsheetml/2006/main" count="412" uniqueCount="370">
  <si>
    <t>序号</t>
  </si>
  <si>
    <t>市直帮扶单位</t>
  </si>
  <si>
    <t>帮扶贫困村</t>
  </si>
  <si>
    <t>干部帮扶贫困户户数</t>
  </si>
  <si>
    <t>安排资金（万元）</t>
  </si>
  <si>
    <t>合计</t>
  </si>
  <si>
    <t>上饶县</t>
  </si>
  <si>
    <t>小计</t>
  </si>
  <si>
    <t>市国土资源局</t>
  </si>
  <si>
    <t>华坛山镇彭家圩村</t>
  </si>
  <si>
    <t>建行上饶分行</t>
  </si>
  <si>
    <t>皂头镇毛棚村</t>
  </si>
  <si>
    <t>市卫生和计划生育委员会</t>
  </si>
  <si>
    <t>石狮乡黄岭村</t>
  </si>
  <si>
    <t>市市场和质量监督管理局</t>
  </si>
  <si>
    <t>郑坊镇西山村</t>
  </si>
  <si>
    <t>市林业局</t>
  </si>
  <si>
    <t>花厅镇前程村</t>
  </si>
  <si>
    <t>91852部队</t>
  </si>
  <si>
    <t>罗桥街道樟村村</t>
  </si>
  <si>
    <t>市农垦办</t>
  </si>
  <si>
    <t>望仙乡上镇村</t>
  </si>
  <si>
    <t>市委讲师团</t>
  </si>
  <si>
    <t>华坛山镇毛村村</t>
  </si>
  <si>
    <t>市工业国资公司</t>
  </si>
  <si>
    <t>华坛山镇桐西村</t>
  </si>
  <si>
    <t>市住房公积金管理中心</t>
  </si>
  <si>
    <t>郑坊镇台湖村</t>
  </si>
  <si>
    <t>市统计局</t>
  </si>
  <si>
    <t>石人乡桐圩村</t>
  </si>
  <si>
    <t>市档案局</t>
  </si>
  <si>
    <t>煌固镇彭宅村</t>
  </si>
  <si>
    <t>市建设局</t>
  </si>
  <si>
    <t>煌固镇岭下村</t>
  </si>
  <si>
    <t>91311部队</t>
  </si>
  <si>
    <t>清水乡常阜村</t>
  </si>
  <si>
    <t>96623部队</t>
  </si>
  <si>
    <t>清水乡洪家村</t>
  </si>
  <si>
    <t>96814部队（原96176部队）</t>
  </si>
  <si>
    <t>湖村乡荸荠塘村</t>
  </si>
  <si>
    <t>73862部队</t>
  </si>
  <si>
    <t>湖村乡碧霞村</t>
  </si>
  <si>
    <t>市房管局</t>
  </si>
  <si>
    <t>湖村乡灵峰村</t>
  </si>
  <si>
    <t>73869部队</t>
  </si>
  <si>
    <t>枫岭头镇井边村</t>
  </si>
  <si>
    <t>江西陆军预备役炮兵旅</t>
  </si>
  <si>
    <t>枫岭头镇永丰村</t>
  </si>
  <si>
    <t>94863部队</t>
  </si>
  <si>
    <t>茶亭镇前坊村</t>
  </si>
  <si>
    <t>73863部队</t>
  </si>
  <si>
    <t>茶亭镇松坪村</t>
  </si>
  <si>
    <t>人行上饶中心支行</t>
  </si>
  <si>
    <t>尊桥乡岛山村</t>
  </si>
  <si>
    <t>中行上饶分行</t>
  </si>
  <si>
    <t>尊桥乡后坪村</t>
  </si>
  <si>
    <t>市红十字会</t>
  </si>
  <si>
    <t>尊桥乡羊石村</t>
  </si>
  <si>
    <t>市发改委</t>
  </si>
  <si>
    <t>应家乡石门村</t>
  </si>
  <si>
    <t>市民宗局</t>
  </si>
  <si>
    <t>铁山乡九狮村</t>
  </si>
  <si>
    <t>市委党史办</t>
  </si>
  <si>
    <t>四十八镇高洋村</t>
  </si>
  <si>
    <t>市文明办</t>
  </si>
  <si>
    <t>黄沙岭乡大屋村</t>
  </si>
  <si>
    <t>上饶国调队</t>
  </si>
  <si>
    <t>黄沙岭乡中洲村</t>
  </si>
  <si>
    <t>市中心区建设管理委员会</t>
  </si>
  <si>
    <t>上泸镇王家山村</t>
  </si>
  <si>
    <t>市委市政府台办</t>
  </si>
  <si>
    <t>田墩镇七峰村</t>
  </si>
  <si>
    <t>市煤行办</t>
  </si>
  <si>
    <t>田墩镇儒坞村</t>
  </si>
  <si>
    <t>市委老干局</t>
  </si>
  <si>
    <t>五府山镇船坑村</t>
  </si>
  <si>
    <t>市财政局</t>
  </si>
  <si>
    <t>五府山镇甘溪村</t>
  </si>
  <si>
    <t>横峰县</t>
  </si>
  <si>
    <t>市政协常委会机关</t>
  </si>
  <si>
    <t>龙门畈乡土岩村</t>
  </si>
  <si>
    <t>市人力资源和社会保障局</t>
  </si>
  <si>
    <t>新篁办事处篁村村</t>
  </si>
  <si>
    <t>市委农工部</t>
  </si>
  <si>
    <t>姚家乡百家村</t>
  </si>
  <si>
    <t>市供销社</t>
  </si>
  <si>
    <t>莲荷乡黄藤村</t>
  </si>
  <si>
    <t>江西医学高等专科学校</t>
  </si>
  <si>
    <t>葛源镇关田村</t>
  </si>
  <si>
    <t>市城管局</t>
  </si>
  <si>
    <t>龙门畈乡下坊村</t>
  </si>
  <si>
    <t>市安监局</t>
  </si>
  <si>
    <t>青板乡霞阳村</t>
  </si>
  <si>
    <t>市扶贫和移民办</t>
  </si>
  <si>
    <t>港边乡灵西村</t>
  </si>
  <si>
    <t>上饶集中营名胜区</t>
  </si>
  <si>
    <t>司铺乡宋村村</t>
  </si>
  <si>
    <t>余干县</t>
  </si>
  <si>
    <t>市纪检委（监察局）</t>
  </si>
  <si>
    <t>杨埠镇箬源村</t>
  </si>
  <si>
    <t>市公安局</t>
  </si>
  <si>
    <t>白马桥乡凤凰村</t>
  </si>
  <si>
    <t>市盐业公司</t>
  </si>
  <si>
    <t>黄金埠镇湖田村</t>
  </si>
  <si>
    <t>市水利局</t>
  </si>
  <si>
    <t>洪家嘴乡中山村</t>
  </si>
  <si>
    <t>市地税局</t>
  </si>
  <si>
    <t>洪家嘴乡南塘村</t>
  </si>
  <si>
    <t>上饶银监分局</t>
  </si>
  <si>
    <t>白马桥乡山源村</t>
  </si>
  <si>
    <t>中国人保上饶分公司</t>
  </si>
  <si>
    <t>（白马桥乡潼湖村）梅港乡油源村</t>
  </si>
  <si>
    <t>上饶职业技术学院</t>
  </si>
  <si>
    <t>东塘乡东风村</t>
  </si>
  <si>
    <t>市委党校</t>
  </si>
  <si>
    <t>大溪乡闵坊村</t>
  </si>
  <si>
    <t>农行上饶分行</t>
  </si>
  <si>
    <t>枫港乡白家圩村</t>
  </si>
  <si>
    <t>人保寿险上饶中心支公司</t>
  </si>
  <si>
    <t>枫港乡程坊村</t>
  </si>
  <si>
    <t>中国联通上饶分公司</t>
  </si>
  <si>
    <t>古埠镇干港村</t>
  </si>
  <si>
    <t>市消防支队</t>
  </si>
  <si>
    <t>古埠镇高门村</t>
  </si>
  <si>
    <t>中国石化上饶分公司</t>
  </si>
  <si>
    <t>古埠镇袁墩村</t>
  </si>
  <si>
    <t>市武警支队</t>
  </si>
  <si>
    <t>洪家嘴乡富湾村</t>
  </si>
  <si>
    <t>招行上饶分行</t>
  </si>
  <si>
    <t>鹭鸶港乡雷溪渡村</t>
  </si>
  <si>
    <t>上饶高速路政管理支队</t>
  </si>
  <si>
    <t>洪家嘴乡永兴村</t>
  </si>
  <si>
    <t>市国安局</t>
  </si>
  <si>
    <t>江埠乡大港村</t>
  </si>
  <si>
    <t>市大坳水库管理局</t>
  </si>
  <si>
    <t>江埠乡山背村</t>
  </si>
  <si>
    <t>市侨联</t>
  </si>
  <si>
    <t>黄金埠镇松霞源村</t>
  </si>
  <si>
    <t>农发行上饶分行</t>
  </si>
  <si>
    <t>黄金埠镇塘湾村</t>
  </si>
  <si>
    <t>市交通运输局</t>
  </si>
  <si>
    <t>黄金埠镇塘背村</t>
  </si>
  <si>
    <t>市文化广电新闻出版局</t>
  </si>
  <si>
    <t>九龙镇畈上村</t>
  </si>
  <si>
    <t>工行上饶分行</t>
  </si>
  <si>
    <t>九龙镇燕湖村</t>
  </si>
  <si>
    <t>市委市政府信访局</t>
  </si>
  <si>
    <t>九龙镇杨家村</t>
  </si>
  <si>
    <t>市国有资产经营公司</t>
  </si>
  <si>
    <t>梅港乡三异村</t>
  </si>
  <si>
    <t>市科协</t>
  </si>
  <si>
    <t>梅港乡早里源村</t>
  </si>
  <si>
    <t>市气象局</t>
  </si>
  <si>
    <t>三塘乡赤岗村</t>
  </si>
  <si>
    <t>市人民医院</t>
  </si>
  <si>
    <t>三塘乡新桥村</t>
  </si>
  <si>
    <t>中国电信上饶分公司</t>
  </si>
  <si>
    <t>峡山林场畈坞村</t>
  </si>
  <si>
    <t>市水文局</t>
  </si>
  <si>
    <t>社赓乡中坊村</t>
  </si>
  <si>
    <t>市邮政公司</t>
  </si>
  <si>
    <t>石口镇湖滨村</t>
  </si>
  <si>
    <t>民生银行上饶分行</t>
  </si>
  <si>
    <t>乌泥镇乌泥村</t>
  </si>
  <si>
    <t>中国太平洋人寿保险公司上饶中心支公司</t>
  </si>
  <si>
    <t>玉亭镇宝珠村</t>
  </si>
  <si>
    <t>市委办公厅</t>
  </si>
  <si>
    <t>黄金埠镇胡家洲村</t>
  </si>
  <si>
    <t>瑞洪镇东源村</t>
  </si>
  <si>
    <t>杨埠镇甘泉村</t>
  </si>
  <si>
    <t>瑞洪镇西岗村</t>
  </si>
  <si>
    <t>瑞洪镇谢家村</t>
  </si>
  <si>
    <t>三塘乡塘西村</t>
  </si>
  <si>
    <t>峡山生态林场畈桥村</t>
  </si>
  <si>
    <t>市绿色产业投资集团有限公司</t>
  </si>
  <si>
    <t>古埠乡宁岗村</t>
  </si>
  <si>
    <t>市城管执法局</t>
  </si>
  <si>
    <t>江埠乡米湾村</t>
  </si>
  <si>
    <t>鄱阳县</t>
  </si>
  <si>
    <t>市委宣传部</t>
  </si>
  <si>
    <t>高家岭镇站前村</t>
  </si>
  <si>
    <t>团市委</t>
  </si>
  <si>
    <t>白沙洲乡礼恭脑村</t>
  </si>
  <si>
    <t>市中级人民法院</t>
  </si>
  <si>
    <t>鄱阳镇邓家村</t>
  </si>
  <si>
    <t>市农业局</t>
  </si>
  <si>
    <t>饶埠镇蔡家村</t>
  </si>
  <si>
    <t>市政府机关事务管理局</t>
  </si>
  <si>
    <t>饶埠镇畲塘村</t>
  </si>
  <si>
    <t>上饶海关</t>
  </si>
  <si>
    <t>田畈街镇新联村</t>
  </si>
  <si>
    <t>市司法局</t>
  </si>
  <si>
    <t>双港镇长山村</t>
  </si>
  <si>
    <t>市商业国有资产经营公司</t>
  </si>
  <si>
    <t>银宝湖乡西分村</t>
  </si>
  <si>
    <t>市贸促会</t>
  </si>
  <si>
    <t>侯家岗乡大溪村</t>
  </si>
  <si>
    <t>中国石油上饶分公司</t>
  </si>
  <si>
    <t>四十里街镇华新村</t>
  </si>
  <si>
    <t>市政府电子政务办公室</t>
  </si>
  <si>
    <t>游城乡云峰村</t>
  </si>
  <si>
    <t>市无线电管理局</t>
  </si>
  <si>
    <t>鸦鹊湖乡鸦鹊湖村</t>
  </si>
  <si>
    <t>珠湖检察院</t>
  </si>
  <si>
    <t>珠湖乡三门村</t>
  </si>
  <si>
    <t>中国移动上饶分公司</t>
  </si>
  <si>
    <t>三庙前乡吉潭村</t>
  </si>
  <si>
    <t>人寿财险上饶中心支公司</t>
  </si>
  <si>
    <t>三庙前乡栎树村</t>
  </si>
  <si>
    <t>省港航管理局上饶分局</t>
  </si>
  <si>
    <t>谢家滩镇芦林村</t>
  </si>
  <si>
    <t>上饶日报社</t>
  </si>
  <si>
    <t>谢家滩镇福山村</t>
  </si>
  <si>
    <t>市国税局</t>
  </si>
  <si>
    <t>昌洲乡陈高村</t>
  </si>
  <si>
    <t>江西银行上饶分行</t>
  </si>
  <si>
    <t>石门街镇金亭村</t>
  </si>
  <si>
    <t>交通银行上饶分行</t>
  </si>
  <si>
    <t>莲湖乡南培村</t>
  </si>
  <si>
    <t>中国太平洋财产保险公司上饶中心支公司</t>
  </si>
  <si>
    <t>莲湖乡裕丰村</t>
  </si>
  <si>
    <t>上饶师范学校</t>
  </si>
  <si>
    <t>油墩街镇麻下村</t>
  </si>
  <si>
    <t>省农信社上饶办事处</t>
  </si>
  <si>
    <t>柘港乡胡家村</t>
  </si>
  <si>
    <t>市文联</t>
  </si>
  <si>
    <t>柘港乡云湾村</t>
  </si>
  <si>
    <t>省新华发行集团上饶分公司</t>
  </si>
  <si>
    <t>莲花山乡潘村村</t>
  </si>
  <si>
    <t>浦发银行上饶分行</t>
  </si>
  <si>
    <t>金盘岭镇良田村</t>
  </si>
  <si>
    <t>市工商联</t>
  </si>
  <si>
    <t>凰岗镇清塘村</t>
  </si>
  <si>
    <t>市直机关工委</t>
  </si>
  <si>
    <t>团林乡团结村</t>
  </si>
  <si>
    <t>市食品药品监督管理局</t>
  </si>
  <si>
    <t>团林乡江村桥村</t>
  </si>
  <si>
    <t>市邮政管理局</t>
  </si>
  <si>
    <t>响水滩乡李咀村</t>
  </si>
  <si>
    <t>中国人寿上饶分公司</t>
  </si>
  <si>
    <t>响水滩乡牌港村</t>
  </si>
  <si>
    <t>上饶银行</t>
  </si>
  <si>
    <t>芦田乡板桥村</t>
  </si>
  <si>
    <t>阳光财险股份有限公司上饶中心支公司</t>
  </si>
  <si>
    <t>芦田乡洪源村(吴张村）</t>
  </si>
  <si>
    <t>市物资总公司</t>
  </si>
  <si>
    <t>古县渡镇星塘村</t>
  </si>
  <si>
    <t>市出入境检验检疫局</t>
  </si>
  <si>
    <t>古县渡镇南滨村</t>
  </si>
  <si>
    <t>上饶医药股份有限公司</t>
  </si>
  <si>
    <t>乐丰镇铁峰村</t>
  </si>
  <si>
    <t>市政府办公厅</t>
  </si>
  <si>
    <t>芦田乡洪源村</t>
  </si>
  <si>
    <t>游城乡范田村</t>
  </si>
  <si>
    <t>古县渡镇南坂村</t>
  </si>
  <si>
    <t>市交通投资股份有限公司</t>
  </si>
  <si>
    <t>珠湖乡同兴村</t>
  </si>
  <si>
    <t>市扶贫和移民办公室</t>
  </si>
  <si>
    <t>田畈街镇东湖村</t>
  </si>
  <si>
    <t>凰岗镇石家村</t>
  </si>
  <si>
    <t>江西医专</t>
  </si>
  <si>
    <t>油墩街道莲西村</t>
  </si>
  <si>
    <t>市卫计委</t>
  </si>
  <si>
    <t>双港镇余沈村</t>
  </si>
  <si>
    <t>三庙前乡横岭村</t>
  </si>
  <si>
    <t>上饶高铁经济试验区</t>
  </si>
  <si>
    <t>莲湖乡莲池村</t>
  </si>
  <si>
    <t>信州区</t>
  </si>
  <si>
    <t>市审计局</t>
  </si>
  <si>
    <t>灵溪镇日升村</t>
  </si>
  <si>
    <t>市工信委</t>
  </si>
  <si>
    <t>秦峰镇老坞村</t>
  </si>
  <si>
    <t>云碧峰国家森林公园</t>
  </si>
  <si>
    <t>朝阳镇青石村</t>
  </si>
  <si>
    <t>广丰区</t>
  </si>
  <si>
    <t>东阳乡管村村</t>
  </si>
  <si>
    <t>市粮食局</t>
  </si>
  <si>
    <t>铜钹山镇七星村</t>
  </si>
  <si>
    <t>市民政局</t>
  </si>
  <si>
    <t>吴村镇路亭山村</t>
  </si>
  <si>
    <t>上饶供电公司</t>
  </si>
  <si>
    <t>大南镇塘狮村</t>
  </si>
  <si>
    <t>市防震减灾局</t>
  </si>
  <si>
    <t>毛村镇后溪村</t>
  </si>
  <si>
    <t>上饶市旅游发展集团有限责任公司</t>
  </si>
  <si>
    <t>玉山县</t>
  </si>
  <si>
    <t>怀玉乡玉峰村</t>
  </si>
  <si>
    <t>市人防办</t>
  </si>
  <si>
    <t>横街镇碓头村</t>
  </si>
  <si>
    <t>市环保局</t>
  </si>
  <si>
    <t>必姆镇大西坑村</t>
  </si>
  <si>
    <t>市物价局</t>
  </si>
  <si>
    <t>南山乡王坊村</t>
  </si>
  <si>
    <t>市商务局</t>
  </si>
  <si>
    <t>下塘乡吕畈村</t>
  </si>
  <si>
    <t>市委政研室</t>
  </si>
  <si>
    <t>六都乡前洲村</t>
  </si>
  <si>
    <t>市妇联</t>
  </si>
  <si>
    <t>樟村镇青山坝村</t>
  </si>
  <si>
    <t>上饶车务段</t>
  </si>
  <si>
    <t>双明镇窑山村</t>
  </si>
  <si>
    <t>上饶投资控股集团有限公司</t>
  </si>
  <si>
    <t>铅山县</t>
  </si>
  <si>
    <t>市委政法委</t>
  </si>
  <si>
    <t>永平镇花亭子村</t>
  </si>
  <si>
    <t>市编办</t>
  </si>
  <si>
    <t>河口镇高岭村</t>
  </si>
  <si>
    <t>市体育局</t>
  </si>
  <si>
    <t>紫溪乡柏畈村</t>
  </si>
  <si>
    <t>市城乡规划局</t>
  </si>
  <si>
    <t>鹅湖镇月塘村</t>
  </si>
  <si>
    <t>上饶广播电视大学</t>
  </si>
  <si>
    <t>青溪服务中心孔家村</t>
  </si>
  <si>
    <t>市行政服务中心</t>
  </si>
  <si>
    <t>陈坊乡沽溪村</t>
  </si>
  <si>
    <t>弋阳县</t>
  </si>
  <si>
    <t>市公路管理局</t>
  </si>
  <si>
    <t>南岩镇叶坝村</t>
  </si>
  <si>
    <t>市总工会</t>
  </si>
  <si>
    <t>湾里乡李桥村</t>
  </si>
  <si>
    <t>市科技局</t>
  </si>
  <si>
    <t>朱坑镇米岭村</t>
  </si>
  <si>
    <t>市国资委</t>
  </si>
  <si>
    <t>中畈乡下范村</t>
  </si>
  <si>
    <t>上饶广播电视台</t>
  </si>
  <si>
    <t>樟树墩镇大坝村</t>
  </si>
  <si>
    <t>市法制办</t>
  </si>
  <si>
    <t>圭峰镇宝石村</t>
  </si>
  <si>
    <t>上饶方管委</t>
  </si>
  <si>
    <t>圭峰镇罗家村</t>
  </si>
  <si>
    <t>万年县</t>
  </si>
  <si>
    <t xml:space="preserve">上饶军分区机关 </t>
  </si>
  <si>
    <t>珠田乡越溪村</t>
  </si>
  <si>
    <t>市教育局</t>
  </si>
  <si>
    <t>汪家乡坑边村</t>
  </si>
  <si>
    <t>市城投公司</t>
  </si>
  <si>
    <t>裴梅镇黄墩村</t>
  </si>
  <si>
    <t>市残联</t>
  </si>
  <si>
    <t>青云镇姚源村</t>
  </si>
  <si>
    <t>万年师范学校</t>
  </si>
  <si>
    <t>齐埠乡蛇湾村</t>
  </si>
  <si>
    <t>邮政储蓄银行上饶分行</t>
  </si>
  <si>
    <t>湖云乡邱夏村</t>
  </si>
  <si>
    <t>德兴市</t>
  </si>
  <si>
    <t>市委统战部</t>
  </si>
  <si>
    <t>绕二镇花林村</t>
  </si>
  <si>
    <t>市农业综合开发办</t>
  </si>
  <si>
    <t>张村乡张村村</t>
  </si>
  <si>
    <t>市旅发委</t>
  </si>
  <si>
    <t>龙头山乡东坞村</t>
  </si>
  <si>
    <t>市金融办</t>
  </si>
  <si>
    <t>黄柏乡胡家村</t>
  </si>
  <si>
    <t>婺源县</t>
  </si>
  <si>
    <t>市委组织部</t>
  </si>
  <si>
    <t>蚺城街道办事处上梅洲村</t>
  </si>
  <si>
    <t>市人大常委会机关</t>
  </si>
  <si>
    <t>江湾镇前段村</t>
  </si>
  <si>
    <t>市人民检察院</t>
  </si>
  <si>
    <t>段莘乡庆源村</t>
  </si>
  <si>
    <t>市外事侨务办</t>
  </si>
  <si>
    <t>浙源乡庐坑岭</t>
  </si>
  <si>
    <t>市烟草专卖局</t>
  </si>
  <si>
    <t>太白镇新屋村</t>
  </si>
  <si>
    <t>市社联</t>
  </si>
  <si>
    <t>紫阳镇一都村</t>
  </si>
  <si>
    <t>市委市政府接待办</t>
  </si>
  <si>
    <t>思口镇高枧村</t>
  </si>
  <si>
    <t>婺源茶校</t>
  </si>
  <si>
    <t>沱川乡河西村</t>
  </si>
  <si>
    <t>2019年市直结对帮扶单位干部帮扶贫困户统计表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</si>
</sst>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仿宋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9"/>
      <name val="宋体"/>
      <charset val="134"/>
    </font>
    <font>
      <b/>
      <sz val="12"/>
      <name val="黑体"/>
      <family val="3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4"/>
      <name val="黑体"/>
      <family val="3"/>
      <charset val="134"/>
    </font>
    <font>
      <sz val="9"/>
      <name val="宋体"/>
      <charset val="134"/>
      <scheme val="minor"/>
    </font>
    <font>
      <b/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tabSelected="1" workbookViewId="0">
      <selection activeCell="H8" sqref="H8"/>
    </sheetView>
  </sheetViews>
  <sheetFormatPr defaultColWidth="9" defaultRowHeight="13.5"/>
  <cols>
    <col min="1" max="1" width="8.25" style="1" customWidth="1"/>
    <col min="2" max="2" width="27.5" style="1" customWidth="1"/>
    <col min="3" max="3" width="20.25" style="1" customWidth="1"/>
    <col min="4" max="4" width="16" style="1" customWidth="1"/>
    <col min="5" max="5" width="10.625" style="1" customWidth="1"/>
    <col min="6" max="16384" width="9" style="1"/>
  </cols>
  <sheetData>
    <row r="1" spans="1:8" ht="38.1" customHeight="1">
      <c r="A1" s="45" t="s">
        <v>369</v>
      </c>
      <c r="B1" s="45"/>
      <c r="C1" s="45"/>
      <c r="D1" s="45"/>
      <c r="E1" s="45"/>
    </row>
    <row r="2" spans="1:8" ht="51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8" ht="21" customHeight="1">
      <c r="A3" s="46" t="s">
        <v>5</v>
      </c>
      <c r="B3" s="47"/>
      <c r="C3" s="48"/>
      <c r="D3" s="23">
        <v>8451</v>
      </c>
      <c r="E3" s="24">
        <f>D3*2000/10000</f>
        <v>1690.2</v>
      </c>
    </row>
    <row r="4" spans="1:8" s="26" customFormat="1" ht="19.5" customHeight="1">
      <c r="A4" s="27"/>
      <c r="B4" s="28" t="s">
        <v>6</v>
      </c>
      <c r="C4" s="29" t="s">
        <v>7</v>
      </c>
      <c r="D4" s="30">
        <v>1458</v>
      </c>
      <c r="E4" s="31">
        <f t="shared" ref="E4:E35" si="0">D4*2000/10000</f>
        <v>291.60000000000002</v>
      </c>
    </row>
    <row r="5" spans="1:8" ht="14.25">
      <c r="A5" s="4">
        <v>1</v>
      </c>
      <c r="B5" s="5" t="s">
        <v>8</v>
      </c>
      <c r="C5" s="6" t="s">
        <v>9</v>
      </c>
      <c r="D5" s="7">
        <v>69</v>
      </c>
      <c r="E5" s="8">
        <f t="shared" si="0"/>
        <v>13.8</v>
      </c>
    </row>
    <row r="6" spans="1:8" ht="14.25">
      <c r="A6" s="9">
        <v>2</v>
      </c>
      <c r="B6" s="6" t="s">
        <v>10</v>
      </c>
      <c r="C6" s="6" t="s">
        <v>11</v>
      </c>
      <c r="D6" s="7">
        <v>69</v>
      </c>
      <c r="E6" s="8">
        <f t="shared" si="0"/>
        <v>13.8</v>
      </c>
    </row>
    <row r="7" spans="1:8" ht="14.25">
      <c r="A7" s="9">
        <v>3</v>
      </c>
      <c r="B7" s="6" t="s">
        <v>12</v>
      </c>
      <c r="C7" s="6" t="s">
        <v>13</v>
      </c>
      <c r="D7" s="7">
        <v>60</v>
      </c>
      <c r="E7" s="8">
        <f t="shared" si="0"/>
        <v>12</v>
      </c>
    </row>
    <row r="8" spans="1:8" ht="14.25">
      <c r="A8" s="9">
        <v>4</v>
      </c>
      <c r="B8" s="6" t="s">
        <v>14</v>
      </c>
      <c r="C8" s="6" t="s">
        <v>15</v>
      </c>
      <c r="D8" s="7">
        <v>106</v>
      </c>
      <c r="E8" s="8">
        <f t="shared" si="0"/>
        <v>21.2</v>
      </c>
    </row>
    <row r="9" spans="1:8" ht="14.25">
      <c r="A9" s="9">
        <v>5</v>
      </c>
      <c r="B9" s="6" t="s">
        <v>16</v>
      </c>
      <c r="C9" s="6" t="s">
        <v>17</v>
      </c>
      <c r="D9" s="7">
        <v>111</v>
      </c>
      <c r="E9" s="8">
        <f t="shared" si="0"/>
        <v>22.2</v>
      </c>
      <c r="H9" s="25"/>
    </row>
    <row r="10" spans="1:8" ht="14.25">
      <c r="A10" s="9">
        <v>6</v>
      </c>
      <c r="B10" s="6" t="s">
        <v>18</v>
      </c>
      <c r="C10" s="10" t="s">
        <v>19</v>
      </c>
      <c r="D10" s="7">
        <v>10</v>
      </c>
      <c r="E10" s="8">
        <f t="shared" si="0"/>
        <v>2</v>
      </c>
    </row>
    <row r="11" spans="1:8" ht="14.25">
      <c r="A11" s="9">
        <v>7</v>
      </c>
      <c r="B11" s="6" t="s">
        <v>20</v>
      </c>
      <c r="C11" s="10" t="s">
        <v>21</v>
      </c>
      <c r="D11" s="7">
        <v>36</v>
      </c>
      <c r="E11" s="8">
        <f t="shared" si="0"/>
        <v>7.2</v>
      </c>
    </row>
    <row r="12" spans="1:8" ht="14.25">
      <c r="A12" s="9">
        <v>8</v>
      </c>
      <c r="B12" s="6" t="s">
        <v>22</v>
      </c>
      <c r="C12" s="10" t="s">
        <v>23</v>
      </c>
      <c r="D12" s="7">
        <v>22</v>
      </c>
      <c r="E12" s="8">
        <f t="shared" si="0"/>
        <v>4.4000000000000004</v>
      </c>
    </row>
    <row r="13" spans="1:8" ht="14.25">
      <c r="A13" s="9">
        <v>9</v>
      </c>
      <c r="B13" s="6" t="s">
        <v>24</v>
      </c>
      <c r="C13" s="10" t="s">
        <v>25</v>
      </c>
      <c r="D13" s="7">
        <v>20</v>
      </c>
      <c r="E13" s="8">
        <f t="shared" si="0"/>
        <v>4</v>
      </c>
    </row>
    <row r="14" spans="1:8" ht="14.25">
      <c r="A14" s="9">
        <v>10</v>
      </c>
      <c r="B14" s="6" t="s">
        <v>26</v>
      </c>
      <c r="C14" s="10" t="s">
        <v>27</v>
      </c>
      <c r="D14" s="7">
        <v>48</v>
      </c>
      <c r="E14" s="8">
        <f t="shared" si="0"/>
        <v>9.6</v>
      </c>
    </row>
    <row r="15" spans="1:8" ht="14.25">
      <c r="A15" s="9">
        <v>11</v>
      </c>
      <c r="B15" s="6" t="s">
        <v>28</v>
      </c>
      <c r="C15" s="10" t="s">
        <v>29</v>
      </c>
      <c r="D15" s="7">
        <v>59</v>
      </c>
      <c r="E15" s="8">
        <f t="shared" si="0"/>
        <v>11.8</v>
      </c>
    </row>
    <row r="16" spans="1:8" ht="14.25">
      <c r="A16" s="9">
        <v>12</v>
      </c>
      <c r="B16" s="6" t="s">
        <v>30</v>
      </c>
      <c r="C16" s="10" t="s">
        <v>31</v>
      </c>
      <c r="D16" s="7">
        <v>41</v>
      </c>
      <c r="E16" s="8">
        <f t="shared" si="0"/>
        <v>8.1999999999999993</v>
      </c>
    </row>
    <row r="17" spans="1:5" ht="14.25">
      <c r="A17" s="9">
        <v>13</v>
      </c>
      <c r="B17" s="6" t="s">
        <v>32</v>
      </c>
      <c r="C17" s="10" t="s">
        <v>33</v>
      </c>
      <c r="D17" s="7">
        <v>85</v>
      </c>
      <c r="E17" s="8">
        <f t="shared" si="0"/>
        <v>17</v>
      </c>
    </row>
    <row r="18" spans="1:5" ht="14.25">
      <c r="A18" s="9">
        <v>14</v>
      </c>
      <c r="B18" s="6" t="s">
        <v>34</v>
      </c>
      <c r="C18" s="10" t="s">
        <v>35</v>
      </c>
      <c r="D18" s="7">
        <v>0</v>
      </c>
      <c r="E18" s="8">
        <f t="shared" si="0"/>
        <v>0</v>
      </c>
    </row>
    <row r="19" spans="1:5" ht="14.25">
      <c r="A19" s="9">
        <v>15</v>
      </c>
      <c r="B19" s="6" t="s">
        <v>36</v>
      </c>
      <c r="C19" s="10" t="s">
        <v>37</v>
      </c>
      <c r="D19" s="7">
        <v>0</v>
      </c>
      <c r="E19" s="8">
        <f t="shared" si="0"/>
        <v>0</v>
      </c>
    </row>
    <row r="20" spans="1:5" ht="14.25">
      <c r="A20" s="11">
        <v>16</v>
      </c>
      <c r="B20" s="6" t="s">
        <v>38</v>
      </c>
      <c r="C20" s="10" t="s">
        <v>39</v>
      </c>
      <c r="D20" s="7">
        <v>0</v>
      </c>
      <c r="E20" s="8">
        <f t="shared" si="0"/>
        <v>0</v>
      </c>
    </row>
    <row r="21" spans="1:5" ht="14.25">
      <c r="A21" s="11">
        <v>17</v>
      </c>
      <c r="B21" s="6" t="s">
        <v>40</v>
      </c>
      <c r="C21" s="10" t="s">
        <v>41</v>
      </c>
      <c r="D21" s="7">
        <v>0</v>
      </c>
      <c r="E21" s="8">
        <f t="shared" si="0"/>
        <v>0</v>
      </c>
    </row>
    <row r="22" spans="1:5" ht="14.25">
      <c r="A22" s="11">
        <v>18</v>
      </c>
      <c r="B22" s="6" t="s">
        <v>42</v>
      </c>
      <c r="C22" s="10" t="s">
        <v>43</v>
      </c>
      <c r="D22" s="7">
        <v>100</v>
      </c>
      <c r="E22" s="8">
        <f t="shared" si="0"/>
        <v>20</v>
      </c>
    </row>
    <row r="23" spans="1:5" ht="14.25">
      <c r="A23" s="12">
        <v>19</v>
      </c>
      <c r="B23" s="13" t="s">
        <v>44</v>
      </c>
      <c r="C23" s="14" t="s">
        <v>45</v>
      </c>
      <c r="D23" s="7">
        <v>0</v>
      </c>
      <c r="E23" s="8">
        <f t="shared" si="0"/>
        <v>0</v>
      </c>
    </row>
    <row r="24" spans="1:5" ht="14.25">
      <c r="A24" s="12">
        <v>20</v>
      </c>
      <c r="B24" s="13" t="s">
        <v>46</v>
      </c>
      <c r="C24" s="14" t="s">
        <v>47</v>
      </c>
      <c r="D24" s="7">
        <v>0</v>
      </c>
      <c r="E24" s="8">
        <f t="shared" si="0"/>
        <v>0</v>
      </c>
    </row>
    <row r="25" spans="1:5" ht="14.25">
      <c r="A25" s="11">
        <v>21</v>
      </c>
      <c r="B25" s="6" t="s">
        <v>48</v>
      </c>
      <c r="C25" s="10" t="s">
        <v>49</v>
      </c>
      <c r="D25" s="7">
        <v>0</v>
      </c>
      <c r="E25" s="8">
        <f t="shared" si="0"/>
        <v>0</v>
      </c>
    </row>
    <row r="26" spans="1:5" ht="14.25">
      <c r="A26" s="11">
        <v>22</v>
      </c>
      <c r="B26" s="6" t="s">
        <v>50</v>
      </c>
      <c r="C26" s="10" t="s">
        <v>51</v>
      </c>
      <c r="D26" s="7">
        <v>0</v>
      </c>
      <c r="E26" s="8">
        <f t="shared" si="0"/>
        <v>0</v>
      </c>
    </row>
    <row r="27" spans="1:5" ht="14.25">
      <c r="A27" s="11">
        <v>23</v>
      </c>
      <c r="B27" s="6" t="s">
        <v>52</v>
      </c>
      <c r="C27" s="10" t="s">
        <v>53</v>
      </c>
      <c r="D27" s="7">
        <v>139</v>
      </c>
      <c r="E27" s="8">
        <f t="shared" si="0"/>
        <v>27.8</v>
      </c>
    </row>
    <row r="28" spans="1:5" ht="14.25">
      <c r="A28" s="11">
        <v>24</v>
      </c>
      <c r="B28" s="6" t="s">
        <v>54</v>
      </c>
      <c r="C28" s="10" t="s">
        <v>55</v>
      </c>
      <c r="D28" s="7">
        <v>13</v>
      </c>
      <c r="E28" s="8">
        <f t="shared" si="0"/>
        <v>2.6</v>
      </c>
    </row>
    <row r="29" spans="1:5" ht="14.25">
      <c r="A29" s="11">
        <v>25</v>
      </c>
      <c r="B29" s="6" t="s">
        <v>56</v>
      </c>
      <c r="C29" s="10" t="s">
        <v>57</v>
      </c>
      <c r="D29" s="7">
        <v>16</v>
      </c>
      <c r="E29" s="8">
        <f t="shared" si="0"/>
        <v>3.2</v>
      </c>
    </row>
    <row r="30" spans="1:5" ht="14.25">
      <c r="A30" s="11">
        <v>26</v>
      </c>
      <c r="B30" s="6" t="s">
        <v>58</v>
      </c>
      <c r="C30" s="10" t="s">
        <v>59</v>
      </c>
      <c r="D30" s="7">
        <v>79</v>
      </c>
      <c r="E30" s="8">
        <f t="shared" si="0"/>
        <v>15.8</v>
      </c>
    </row>
    <row r="31" spans="1:5" ht="14.25">
      <c r="A31" s="11">
        <v>27</v>
      </c>
      <c r="B31" s="6" t="s">
        <v>60</v>
      </c>
      <c r="C31" s="10" t="s">
        <v>61</v>
      </c>
      <c r="D31" s="7">
        <v>14</v>
      </c>
      <c r="E31" s="8">
        <f t="shared" si="0"/>
        <v>2.8</v>
      </c>
    </row>
    <row r="32" spans="1:5" ht="14.25">
      <c r="A32" s="12">
        <v>28</v>
      </c>
      <c r="B32" s="13" t="s">
        <v>62</v>
      </c>
      <c r="C32" s="14" t="s">
        <v>63</v>
      </c>
      <c r="D32" s="7">
        <v>28</v>
      </c>
      <c r="E32" s="8">
        <f t="shared" si="0"/>
        <v>5.6</v>
      </c>
    </row>
    <row r="33" spans="1:5" ht="14.25">
      <c r="A33" s="11">
        <v>29</v>
      </c>
      <c r="B33" s="6" t="s">
        <v>64</v>
      </c>
      <c r="C33" s="10" t="s">
        <v>65</v>
      </c>
      <c r="D33" s="7">
        <v>26</v>
      </c>
      <c r="E33" s="8">
        <f t="shared" si="0"/>
        <v>5.2</v>
      </c>
    </row>
    <row r="34" spans="1:5" ht="14.25">
      <c r="A34" s="11">
        <v>30</v>
      </c>
      <c r="B34" s="6" t="s">
        <v>66</v>
      </c>
      <c r="C34" s="10" t="s">
        <v>67</v>
      </c>
      <c r="D34" s="7">
        <v>50</v>
      </c>
      <c r="E34" s="8">
        <f t="shared" si="0"/>
        <v>10</v>
      </c>
    </row>
    <row r="35" spans="1:5" ht="14.25">
      <c r="A35" s="11">
        <v>31</v>
      </c>
      <c r="B35" s="6" t="s">
        <v>68</v>
      </c>
      <c r="C35" s="10" t="s">
        <v>69</v>
      </c>
      <c r="D35" s="7">
        <v>40</v>
      </c>
      <c r="E35" s="8">
        <f t="shared" si="0"/>
        <v>8</v>
      </c>
    </row>
    <row r="36" spans="1:5" ht="14.25">
      <c r="A36" s="11">
        <v>32</v>
      </c>
      <c r="B36" s="6" t="s">
        <v>70</v>
      </c>
      <c r="C36" s="10" t="s">
        <v>71</v>
      </c>
      <c r="D36" s="7">
        <v>16</v>
      </c>
      <c r="E36" s="8">
        <f t="shared" ref="E36:E67" si="1">D36*2000/10000</f>
        <v>3.2</v>
      </c>
    </row>
    <row r="37" spans="1:5" ht="14.25">
      <c r="A37" s="11">
        <v>33</v>
      </c>
      <c r="B37" s="6" t="s">
        <v>72</v>
      </c>
      <c r="C37" s="10" t="s">
        <v>73</v>
      </c>
      <c r="D37" s="7">
        <v>50</v>
      </c>
      <c r="E37" s="8">
        <f t="shared" si="1"/>
        <v>10</v>
      </c>
    </row>
    <row r="38" spans="1:5" ht="14.25">
      <c r="A38" s="11">
        <v>34</v>
      </c>
      <c r="B38" s="6" t="s">
        <v>74</v>
      </c>
      <c r="C38" s="10" t="s">
        <v>75</v>
      </c>
      <c r="D38" s="7">
        <v>29</v>
      </c>
      <c r="E38" s="8">
        <f t="shared" si="1"/>
        <v>5.8</v>
      </c>
    </row>
    <row r="39" spans="1:5" ht="14.25">
      <c r="A39" s="11">
        <v>35</v>
      </c>
      <c r="B39" s="6" t="s">
        <v>76</v>
      </c>
      <c r="C39" s="6" t="s">
        <v>77</v>
      </c>
      <c r="D39" s="7">
        <v>122</v>
      </c>
      <c r="E39" s="8">
        <f t="shared" si="1"/>
        <v>24.4</v>
      </c>
    </row>
    <row r="40" spans="1:5" s="36" customFormat="1" ht="21" customHeight="1">
      <c r="A40" s="35"/>
      <c r="B40" s="30" t="s">
        <v>78</v>
      </c>
      <c r="C40" s="27" t="s">
        <v>7</v>
      </c>
      <c r="D40" s="30">
        <v>540</v>
      </c>
      <c r="E40" s="31">
        <f t="shared" si="1"/>
        <v>108</v>
      </c>
    </row>
    <row r="41" spans="1:5" ht="14.25">
      <c r="A41" s="11">
        <v>36</v>
      </c>
      <c r="B41" s="6" t="s">
        <v>79</v>
      </c>
      <c r="C41" s="15" t="s">
        <v>80</v>
      </c>
      <c r="D41" s="7">
        <v>47</v>
      </c>
      <c r="E41" s="8">
        <f t="shared" si="1"/>
        <v>9.4</v>
      </c>
    </row>
    <row r="42" spans="1:5" ht="14.25">
      <c r="A42" s="11">
        <v>37</v>
      </c>
      <c r="B42" s="6" t="s">
        <v>81</v>
      </c>
      <c r="C42" s="10" t="s">
        <v>82</v>
      </c>
      <c r="D42" s="7">
        <v>139</v>
      </c>
      <c r="E42" s="8">
        <f t="shared" si="1"/>
        <v>27.8</v>
      </c>
    </row>
    <row r="43" spans="1:5" ht="14.25">
      <c r="A43" s="11">
        <v>38</v>
      </c>
      <c r="B43" s="6" t="s">
        <v>83</v>
      </c>
      <c r="C43" s="10" t="s">
        <v>84</v>
      </c>
      <c r="D43" s="7">
        <v>29</v>
      </c>
      <c r="E43" s="8">
        <f t="shared" si="1"/>
        <v>5.8</v>
      </c>
    </row>
    <row r="44" spans="1:5" ht="14.25">
      <c r="A44" s="11">
        <v>39</v>
      </c>
      <c r="B44" s="6" t="s">
        <v>85</v>
      </c>
      <c r="C44" s="10" t="s">
        <v>86</v>
      </c>
      <c r="D44" s="7">
        <v>57</v>
      </c>
      <c r="E44" s="8">
        <f t="shared" si="1"/>
        <v>11.4</v>
      </c>
    </row>
    <row r="45" spans="1:5" ht="14.25">
      <c r="A45" s="11">
        <v>40</v>
      </c>
      <c r="B45" s="6" t="s">
        <v>87</v>
      </c>
      <c r="C45" s="10" t="s">
        <v>88</v>
      </c>
      <c r="D45" s="7">
        <v>67</v>
      </c>
      <c r="E45" s="8">
        <f t="shared" si="1"/>
        <v>13.4</v>
      </c>
    </row>
    <row r="46" spans="1:5" ht="14.25">
      <c r="A46" s="11">
        <v>41</v>
      </c>
      <c r="B46" s="6" t="s">
        <v>89</v>
      </c>
      <c r="C46" s="10" t="s">
        <v>90</v>
      </c>
      <c r="D46" s="7">
        <v>74</v>
      </c>
      <c r="E46" s="8">
        <f t="shared" si="1"/>
        <v>14.8</v>
      </c>
    </row>
    <row r="47" spans="1:5" ht="14.25">
      <c r="A47" s="11">
        <v>42</v>
      </c>
      <c r="B47" s="6" t="s">
        <v>91</v>
      </c>
      <c r="C47" s="10" t="s">
        <v>92</v>
      </c>
      <c r="D47" s="7">
        <v>32</v>
      </c>
      <c r="E47" s="8">
        <f t="shared" si="1"/>
        <v>6.4</v>
      </c>
    </row>
    <row r="48" spans="1:5" ht="14.25">
      <c r="A48" s="11">
        <v>43</v>
      </c>
      <c r="B48" s="6" t="s">
        <v>93</v>
      </c>
      <c r="C48" s="10" t="s">
        <v>94</v>
      </c>
      <c r="D48" s="7">
        <v>37</v>
      </c>
      <c r="E48" s="8">
        <f t="shared" si="1"/>
        <v>7.4</v>
      </c>
    </row>
    <row r="49" spans="1:5" ht="14.25">
      <c r="A49" s="11">
        <v>44</v>
      </c>
      <c r="B49" s="6" t="s">
        <v>95</v>
      </c>
      <c r="C49" s="6" t="s">
        <v>96</v>
      </c>
      <c r="D49" s="7">
        <v>58</v>
      </c>
      <c r="E49" s="8">
        <f t="shared" si="1"/>
        <v>11.6</v>
      </c>
    </row>
    <row r="50" spans="1:5" s="34" customFormat="1" ht="17.25" customHeight="1">
      <c r="A50" s="32"/>
      <c r="B50" s="30" t="s">
        <v>97</v>
      </c>
      <c r="C50" s="30" t="s">
        <v>7</v>
      </c>
      <c r="D50" s="30">
        <v>2196</v>
      </c>
      <c r="E50" s="31">
        <f t="shared" si="1"/>
        <v>439.2</v>
      </c>
    </row>
    <row r="51" spans="1:5" ht="14.25">
      <c r="A51" s="11">
        <v>45</v>
      </c>
      <c r="B51" s="6" t="s">
        <v>98</v>
      </c>
      <c r="C51" s="6" t="s">
        <v>99</v>
      </c>
      <c r="D51" s="7">
        <v>142</v>
      </c>
      <c r="E51" s="8">
        <f t="shared" si="1"/>
        <v>28.4</v>
      </c>
    </row>
    <row r="52" spans="1:5" ht="14.25">
      <c r="A52" s="11">
        <v>46</v>
      </c>
      <c r="B52" s="6" t="s">
        <v>100</v>
      </c>
      <c r="C52" s="6" t="s">
        <v>101</v>
      </c>
      <c r="D52" s="7">
        <v>154</v>
      </c>
      <c r="E52" s="8">
        <f t="shared" si="1"/>
        <v>30.8</v>
      </c>
    </row>
    <row r="53" spans="1:5" ht="14.25">
      <c r="A53" s="11">
        <v>47</v>
      </c>
      <c r="B53" s="6" t="s">
        <v>102</v>
      </c>
      <c r="C53" s="10" t="s">
        <v>103</v>
      </c>
      <c r="D53" s="7">
        <v>15</v>
      </c>
      <c r="E53" s="8">
        <f t="shared" si="1"/>
        <v>3</v>
      </c>
    </row>
    <row r="54" spans="1:5" ht="14.25">
      <c r="A54" s="11">
        <v>48</v>
      </c>
      <c r="B54" s="6" t="s">
        <v>104</v>
      </c>
      <c r="C54" s="10" t="s">
        <v>105</v>
      </c>
      <c r="D54" s="7">
        <v>110</v>
      </c>
      <c r="E54" s="8">
        <f t="shared" si="1"/>
        <v>22</v>
      </c>
    </row>
    <row r="55" spans="1:5" ht="14.25">
      <c r="A55" s="11">
        <v>49</v>
      </c>
      <c r="B55" s="6" t="s">
        <v>106</v>
      </c>
      <c r="C55" s="15" t="s">
        <v>107</v>
      </c>
      <c r="D55" s="7">
        <v>116</v>
      </c>
      <c r="E55" s="8">
        <f t="shared" si="1"/>
        <v>23.2</v>
      </c>
    </row>
    <row r="56" spans="1:5" ht="14.25">
      <c r="A56" s="11">
        <v>50</v>
      </c>
      <c r="B56" s="6" t="s">
        <v>108</v>
      </c>
      <c r="C56" s="6" t="s">
        <v>109</v>
      </c>
      <c r="D56" s="7">
        <v>121</v>
      </c>
      <c r="E56" s="8">
        <f t="shared" si="1"/>
        <v>24.2</v>
      </c>
    </row>
    <row r="57" spans="1:5" ht="28.5">
      <c r="A57" s="11">
        <v>51</v>
      </c>
      <c r="B57" s="6" t="s">
        <v>110</v>
      </c>
      <c r="C57" s="6" t="s">
        <v>111</v>
      </c>
      <c r="D57" s="7">
        <v>28</v>
      </c>
      <c r="E57" s="8">
        <f t="shared" si="1"/>
        <v>5.6</v>
      </c>
    </row>
    <row r="58" spans="1:5" ht="14.25">
      <c r="A58" s="11">
        <v>52</v>
      </c>
      <c r="B58" s="6" t="s">
        <v>112</v>
      </c>
      <c r="C58" s="10" t="s">
        <v>113</v>
      </c>
      <c r="D58" s="7">
        <v>126</v>
      </c>
      <c r="E58" s="8">
        <f t="shared" si="1"/>
        <v>25.2</v>
      </c>
    </row>
    <row r="59" spans="1:5" ht="14.25">
      <c r="A59" s="11">
        <v>53</v>
      </c>
      <c r="B59" s="6" t="s">
        <v>114</v>
      </c>
      <c r="C59" s="10" t="s">
        <v>115</v>
      </c>
      <c r="D59" s="7">
        <v>60</v>
      </c>
      <c r="E59" s="8">
        <f t="shared" si="1"/>
        <v>12</v>
      </c>
    </row>
    <row r="60" spans="1:5" ht="14.25">
      <c r="A60" s="11">
        <v>54</v>
      </c>
      <c r="B60" s="6" t="s">
        <v>116</v>
      </c>
      <c r="C60" s="10" t="s">
        <v>117</v>
      </c>
      <c r="D60" s="7">
        <v>172</v>
      </c>
      <c r="E60" s="8">
        <f t="shared" si="1"/>
        <v>34.4</v>
      </c>
    </row>
    <row r="61" spans="1:5" ht="14.25">
      <c r="A61" s="11">
        <v>55</v>
      </c>
      <c r="B61" s="6" t="s">
        <v>118</v>
      </c>
      <c r="C61" s="6" t="s">
        <v>119</v>
      </c>
      <c r="D61" s="7">
        <v>16</v>
      </c>
      <c r="E61" s="8">
        <f t="shared" si="1"/>
        <v>3.2</v>
      </c>
    </row>
    <row r="62" spans="1:5" ht="14.25">
      <c r="A62" s="11">
        <v>56</v>
      </c>
      <c r="B62" s="6" t="s">
        <v>120</v>
      </c>
      <c r="C62" s="10" t="s">
        <v>121</v>
      </c>
      <c r="D62" s="7">
        <v>76</v>
      </c>
      <c r="E62" s="8">
        <f t="shared" si="1"/>
        <v>15.2</v>
      </c>
    </row>
    <row r="63" spans="1:5" ht="14.25">
      <c r="A63" s="11">
        <v>57</v>
      </c>
      <c r="B63" s="6" t="s">
        <v>122</v>
      </c>
      <c r="C63" s="10" t="s">
        <v>123</v>
      </c>
      <c r="D63" s="7">
        <v>59</v>
      </c>
      <c r="E63" s="8">
        <f t="shared" si="1"/>
        <v>11.8</v>
      </c>
    </row>
    <row r="64" spans="1:5" ht="14.25">
      <c r="A64" s="11">
        <v>58</v>
      </c>
      <c r="B64" s="6" t="s">
        <v>124</v>
      </c>
      <c r="C64" s="10" t="s">
        <v>125</v>
      </c>
      <c r="D64" s="7">
        <v>50</v>
      </c>
      <c r="E64" s="8">
        <f t="shared" si="1"/>
        <v>10</v>
      </c>
    </row>
    <row r="65" spans="1:5" ht="14.25">
      <c r="A65" s="11">
        <v>59</v>
      </c>
      <c r="B65" s="6" t="s">
        <v>126</v>
      </c>
      <c r="C65" s="10" t="s">
        <v>127</v>
      </c>
      <c r="D65" s="7">
        <v>40</v>
      </c>
      <c r="E65" s="8">
        <f t="shared" si="1"/>
        <v>8</v>
      </c>
    </row>
    <row r="66" spans="1:5" ht="14.25">
      <c r="A66" s="11">
        <v>60</v>
      </c>
      <c r="B66" s="6" t="s">
        <v>128</v>
      </c>
      <c r="C66" s="10" t="s">
        <v>129</v>
      </c>
      <c r="D66" s="7">
        <v>20</v>
      </c>
      <c r="E66" s="8">
        <f t="shared" si="1"/>
        <v>4</v>
      </c>
    </row>
    <row r="67" spans="1:5" ht="14.25">
      <c r="A67" s="11">
        <v>61</v>
      </c>
      <c r="B67" s="6" t="s">
        <v>130</v>
      </c>
      <c r="C67" s="10" t="s">
        <v>131</v>
      </c>
      <c r="D67" s="7">
        <v>24</v>
      </c>
      <c r="E67" s="8">
        <f t="shared" si="1"/>
        <v>4.8</v>
      </c>
    </row>
    <row r="68" spans="1:5" ht="14.25">
      <c r="A68" s="11">
        <v>62</v>
      </c>
      <c r="B68" s="6" t="s">
        <v>132</v>
      </c>
      <c r="C68" s="10" t="s">
        <v>133</v>
      </c>
      <c r="D68" s="7">
        <v>12</v>
      </c>
      <c r="E68" s="8">
        <f t="shared" ref="E68:E99" si="2">D68*2000/10000</f>
        <v>2.4</v>
      </c>
    </row>
    <row r="69" spans="1:5" ht="14.25">
      <c r="A69" s="11">
        <v>63</v>
      </c>
      <c r="B69" s="6" t="s">
        <v>134</v>
      </c>
      <c r="C69" s="10" t="s">
        <v>135</v>
      </c>
      <c r="D69" s="7">
        <v>41</v>
      </c>
      <c r="E69" s="8">
        <f t="shared" si="2"/>
        <v>8.1999999999999993</v>
      </c>
    </row>
    <row r="70" spans="1:5" ht="14.25">
      <c r="A70" s="11">
        <v>64</v>
      </c>
      <c r="B70" s="6" t="s">
        <v>136</v>
      </c>
      <c r="C70" s="10" t="s">
        <v>137</v>
      </c>
      <c r="D70" s="7">
        <v>13</v>
      </c>
      <c r="E70" s="8">
        <f t="shared" si="2"/>
        <v>2.6</v>
      </c>
    </row>
    <row r="71" spans="1:5" ht="14.25">
      <c r="A71" s="11">
        <v>65</v>
      </c>
      <c r="B71" s="6" t="s">
        <v>138</v>
      </c>
      <c r="C71" s="10" t="s">
        <v>139</v>
      </c>
      <c r="D71" s="7">
        <v>101</v>
      </c>
      <c r="E71" s="8">
        <f t="shared" si="2"/>
        <v>20.2</v>
      </c>
    </row>
    <row r="72" spans="1:5" ht="14.25">
      <c r="A72" s="11">
        <v>66</v>
      </c>
      <c r="B72" s="6" t="s">
        <v>140</v>
      </c>
      <c r="C72" s="10" t="s">
        <v>141</v>
      </c>
      <c r="D72" s="7">
        <v>101</v>
      </c>
      <c r="E72" s="8">
        <f t="shared" si="2"/>
        <v>20.2</v>
      </c>
    </row>
    <row r="73" spans="1:5" ht="14.25">
      <c r="A73" s="11">
        <v>67</v>
      </c>
      <c r="B73" s="6" t="s">
        <v>142</v>
      </c>
      <c r="C73" s="10" t="s">
        <v>143</v>
      </c>
      <c r="D73" s="7">
        <v>34</v>
      </c>
      <c r="E73" s="8">
        <f t="shared" si="2"/>
        <v>6.8</v>
      </c>
    </row>
    <row r="74" spans="1:5" ht="14.25">
      <c r="A74" s="11">
        <v>68</v>
      </c>
      <c r="B74" s="6" t="s">
        <v>144</v>
      </c>
      <c r="C74" s="10" t="s">
        <v>145</v>
      </c>
      <c r="D74" s="7">
        <v>126</v>
      </c>
      <c r="E74" s="8">
        <f t="shared" si="2"/>
        <v>25.2</v>
      </c>
    </row>
    <row r="75" spans="1:5" ht="14.25">
      <c r="A75" s="11">
        <v>69</v>
      </c>
      <c r="B75" s="6" t="s">
        <v>146</v>
      </c>
      <c r="C75" s="6" t="s">
        <v>147</v>
      </c>
      <c r="D75" s="7">
        <v>41</v>
      </c>
      <c r="E75" s="8">
        <f t="shared" si="2"/>
        <v>8.1999999999999993</v>
      </c>
    </row>
    <row r="76" spans="1:5" ht="14.25">
      <c r="A76" s="11">
        <v>70</v>
      </c>
      <c r="B76" s="6" t="s">
        <v>148</v>
      </c>
      <c r="C76" s="6" t="s">
        <v>149</v>
      </c>
      <c r="D76" s="7">
        <v>34</v>
      </c>
      <c r="E76" s="8">
        <f t="shared" si="2"/>
        <v>6.8</v>
      </c>
    </row>
    <row r="77" spans="1:5" ht="14.25">
      <c r="A77" s="11">
        <v>71</v>
      </c>
      <c r="B77" s="6" t="s">
        <v>150</v>
      </c>
      <c r="C77" s="6" t="s">
        <v>151</v>
      </c>
      <c r="D77" s="7">
        <v>50</v>
      </c>
      <c r="E77" s="8">
        <f t="shared" si="2"/>
        <v>10</v>
      </c>
    </row>
    <row r="78" spans="1:5" ht="14.25">
      <c r="A78" s="11">
        <v>72</v>
      </c>
      <c r="B78" s="6" t="s">
        <v>152</v>
      </c>
      <c r="C78" s="6" t="s">
        <v>153</v>
      </c>
      <c r="D78" s="7">
        <v>39</v>
      </c>
      <c r="E78" s="8">
        <f t="shared" si="2"/>
        <v>7.8</v>
      </c>
    </row>
    <row r="79" spans="1:5" ht="14.25">
      <c r="A79" s="11">
        <v>73</v>
      </c>
      <c r="B79" s="6" t="s">
        <v>154</v>
      </c>
      <c r="C79" s="6" t="s">
        <v>155</v>
      </c>
      <c r="D79" s="7">
        <v>61</v>
      </c>
      <c r="E79" s="8">
        <f t="shared" si="2"/>
        <v>12.2</v>
      </c>
    </row>
    <row r="80" spans="1:5" ht="14.25">
      <c r="A80" s="11">
        <v>74</v>
      </c>
      <c r="B80" s="6" t="s">
        <v>156</v>
      </c>
      <c r="C80" s="6" t="s">
        <v>157</v>
      </c>
      <c r="D80" s="7">
        <v>46</v>
      </c>
      <c r="E80" s="8">
        <f t="shared" si="2"/>
        <v>9.1999999999999993</v>
      </c>
    </row>
    <row r="81" spans="1:5" ht="14.25">
      <c r="A81" s="11">
        <v>75</v>
      </c>
      <c r="B81" s="6" t="s">
        <v>158</v>
      </c>
      <c r="C81" s="6" t="s">
        <v>159</v>
      </c>
      <c r="D81" s="7">
        <v>14</v>
      </c>
      <c r="E81" s="8">
        <f t="shared" si="2"/>
        <v>2.8</v>
      </c>
    </row>
    <row r="82" spans="1:5" ht="14.25">
      <c r="A82" s="11">
        <v>76</v>
      </c>
      <c r="B82" s="6" t="s">
        <v>160</v>
      </c>
      <c r="C82" s="6" t="s">
        <v>161</v>
      </c>
      <c r="D82" s="7">
        <v>39</v>
      </c>
      <c r="E82" s="8">
        <f t="shared" si="2"/>
        <v>7.8</v>
      </c>
    </row>
    <row r="83" spans="1:5" ht="14.25">
      <c r="A83" s="11">
        <v>77</v>
      </c>
      <c r="B83" s="6" t="s">
        <v>162</v>
      </c>
      <c r="C83" s="6" t="s">
        <v>163</v>
      </c>
      <c r="D83" s="7">
        <v>20</v>
      </c>
      <c r="E83" s="8">
        <f t="shared" si="2"/>
        <v>4</v>
      </c>
    </row>
    <row r="84" spans="1:5" ht="28.5">
      <c r="A84" s="11">
        <v>78</v>
      </c>
      <c r="B84" s="6" t="s">
        <v>164</v>
      </c>
      <c r="C84" s="6" t="s">
        <v>165</v>
      </c>
      <c r="D84" s="7">
        <v>11</v>
      </c>
      <c r="E84" s="8">
        <f t="shared" si="2"/>
        <v>2.2000000000000002</v>
      </c>
    </row>
    <row r="85" spans="1:5" ht="14.25">
      <c r="A85" s="11">
        <v>79</v>
      </c>
      <c r="B85" s="16" t="s">
        <v>166</v>
      </c>
      <c r="C85" s="17" t="s">
        <v>167</v>
      </c>
      <c r="D85" s="7">
        <v>2</v>
      </c>
      <c r="E85" s="8">
        <f t="shared" si="2"/>
        <v>0.4</v>
      </c>
    </row>
    <row r="86" spans="1:5" ht="14.25">
      <c r="A86" s="11">
        <v>80</v>
      </c>
      <c r="B86" s="18" t="s">
        <v>8</v>
      </c>
      <c r="C86" s="19" t="s">
        <v>168</v>
      </c>
      <c r="D86" s="7">
        <v>11</v>
      </c>
      <c r="E86" s="8">
        <f t="shared" si="2"/>
        <v>2.2000000000000002</v>
      </c>
    </row>
    <row r="87" spans="1:5" ht="14.25">
      <c r="A87" s="11">
        <v>81</v>
      </c>
      <c r="B87" s="18" t="s">
        <v>81</v>
      </c>
      <c r="C87" s="19" t="s">
        <v>169</v>
      </c>
      <c r="D87" s="7">
        <v>14</v>
      </c>
      <c r="E87" s="8">
        <f t="shared" si="2"/>
        <v>2.8</v>
      </c>
    </row>
    <row r="88" spans="1:5" ht="14.25">
      <c r="A88" s="11">
        <v>82</v>
      </c>
      <c r="B88" s="18" t="s">
        <v>42</v>
      </c>
      <c r="C88" s="20" t="s">
        <v>170</v>
      </c>
      <c r="D88" s="7">
        <v>11</v>
      </c>
      <c r="E88" s="8">
        <f t="shared" si="2"/>
        <v>2.2000000000000002</v>
      </c>
    </row>
    <row r="89" spans="1:5" ht="14.25">
      <c r="A89" s="11">
        <v>83</v>
      </c>
      <c r="B89" s="18" t="s">
        <v>76</v>
      </c>
      <c r="C89" s="19" t="s">
        <v>171</v>
      </c>
      <c r="D89" s="7">
        <v>12</v>
      </c>
      <c r="E89" s="8">
        <f t="shared" si="2"/>
        <v>2.4</v>
      </c>
    </row>
    <row r="90" spans="1:5" ht="14.25">
      <c r="A90" s="11">
        <v>84</v>
      </c>
      <c r="B90" s="18" t="s">
        <v>91</v>
      </c>
      <c r="C90" s="19" t="s">
        <v>172</v>
      </c>
      <c r="D90" s="7">
        <v>10</v>
      </c>
      <c r="E90" s="8">
        <f t="shared" si="2"/>
        <v>2</v>
      </c>
    </row>
    <row r="91" spans="1:5" ht="14.25">
      <c r="A91" s="11">
        <v>85</v>
      </c>
      <c r="B91" s="18" t="s">
        <v>85</v>
      </c>
      <c r="C91" s="19" t="s">
        <v>173</v>
      </c>
      <c r="D91" s="7">
        <v>8</v>
      </c>
      <c r="E91" s="8">
        <f t="shared" si="2"/>
        <v>1.6</v>
      </c>
    </row>
    <row r="92" spans="1:5" ht="14.25">
      <c r="A92" s="11">
        <v>86</v>
      </c>
      <c r="B92" s="6" t="s">
        <v>174</v>
      </c>
      <c r="C92" s="20" t="s">
        <v>175</v>
      </c>
      <c r="D92" s="7">
        <v>5</v>
      </c>
      <c r="E92" s="8">
        <f t="shared" si="2"/>
        <v>1</v>
      </c>
    </row>
    <row r="93" spans="1:5" ht="14.25">
      <c r="A93" s="11">
        <v>87</v>
      </c>
      <c r="B93" s="18" t="s">
        <v>176</v>
      </c>
      <c r="C93" s="19" t="s">
        <v>177</v>
      </c>
      <c r="D93" s="7">
        <v>11</v>
      </c>
      <c r="E93" s="8">
        <f t="shared" si="2"/>
        <v>2.2000000000000002</v>
      </c>
    </row>
    <row r="94" spans="1:5" s="34" customFormat="1" ht="21" customHeight="1">
      <c r="A94" s="32"/>
      <c r="B94" s="30" t="s">
        <v>178</v>
      </c>
      <c r="C94" s="30" t="s">
        <v>7</v>
      </c>
      <c r="D94" s="30">
        <v>2070</v>
      </c>
      <c r="E94" s="31">
        <f t="shared" si="2"/>
        <v>414</v>
      </c>
    </row>
    <row r="95" spans="1:5" ht="14.25">
      <c r="A95" s="11">
        <v>88</v>
      </c>
      <c r="B95" s="6" t="s">
        <v>179</v>
      </c>
      <c r="C95" s="6" t="s">
        <v>180</v>
      </c>
      <c r="D95" s="7">
        <v>61</v>
      </c>
      <c r="E95" s="8">
        <f t="shared" si="2"/>
        <v>12.2</v>
      </c>
    </row>
    <row r="96" spans="1:5" ht="14.25">
      <c r="A96" s="11">
        <v>89</v>
      </c>
      <c r="B96" s="6" t="s">
        <v>181</v>
      </c>
      <c r="C96" s="6" t="s">
        <v>182</v>
      </c>
      <c r="D96" s="7">
        <v>29</v>
      </c>
      <c r="E96" s="8">
        <f t="shared" si="2"/>
        <v>5.8</v>
      </c>
    </row>
    <row r="97" spans="1:5" ht="14.25">
      <c r="A97" s="11">
        <v>90</v>
      </c>
      <c r="B97" s="6" t="s">
        <v>183</v>
      </c>
      <c r="C97" s="6" t="s">
        <v>184</v>
      </c>
      <c r="D97" s="7">
        <v>218</v>
      </c>
      <c r="E97" s="8">
        <f t="shared" si="2"/>
        <v>43.6</v>
      </c>
    </row>
    <row r="98" spans="1:5" ht="14.25">
      <c r="A98" s="11">
        <v>91</v>
      </c>
      <c r="B98" s="6" t="s">
        <v>185</v>
      </c>
      <c r="C98" s="6" t="s">
        <v>186</v>
      </c>
      <c r="D98" s="7">
        <v>116</v>
      </c>
      <c r="E98" s="8">
        <f t="shared" si="2"/>
        <v>23.2</v>
      </c>
    </row>
    <row r="99" spans="1:5" ht="14.25">
      <c r="A99" s="11">
        <v>92</v>
      </c>
      <c r="B99" s="6" t="s">
        <v>187</v>
      </c>
      <c r="C99" s="6" t="s">
        <v>188</v>
      </c>
      <c r="D99" s="7">
        <v>35</v>
      </c>
      <c r="E99" s="8">
        <f t="shared" si="2"/>
        <v>7</v>
      </c>
    </row>
    <row r="100" spans="1:5" ht="14.25">
      <c r="A100" s="11">
        <v>93</v>
      </c>
      <c r="B100" s="6" t="s">
        <v>189</v>
      </c>
      <c r="C100" s="6" t="s">
        <v>190</v>
      </c>
      <c r="D100" s="7">
        <v>23</v>
      </c>
      <c r="E100" s="8">
        <f t="shared" ref="E100:E131" si="3">D100*2000/10000</f>
        <v>4.5999999999999996</v>
      </c>
    </row>
    <row r="101" spans="1:5" ht="14.25">
      <c r="A101" s="11">
        <v>94</v>
      </c>
      <c r="B101" s="6" t="s">
        <v>191</v>
      </c>
      <c r="C101" s="10" t="s">
        <v>192</v>
      </c>
      <c r="D101" s="7">
        <v>74</v>
      </c>
      <c r="E101" s="8">
        <f t="shared" si="3"/>
        <v>14.8</v>
      </c>
    </row>
    <row r="102" spans="1:5" ht="14.25">
      <c r="A102" s="11">
        <v>95</v>
      </c>
      <c r="B102" s="6" t="s">
        <v>193</v>
      </c>
      <c r="C102" s="10" t="s">
        <v>194</v>
      </c>
      <c r="D102" s="7">
        <v>27</v>
      </c>
      <c r="E102" s="8">
        <f t="shared" si="3"/>
        <v>5.4</v>
      </c>
    </row>
    <row r="103" spans="1:5" ht="14.25">
      <c r="A103" s="11">
        <v>96</v>
      </c>
      <c r="B103" s="6" t="s">
        <v>195</v>
      </c>
      <c r="C103" s="10" t="s">
        <v>196</v>
      </c>
      <c r="D103" s="7">
        <v>23</v>
      </c>
      <c r="E103" s="8">
        <f t="shared" si="3"/>
        <v>4.5999999999999996</v>
      </c>
    </row>
    <row r="104" spans="1:5" ht="14.25">
      <c r="A104" s="11">
        <v>97</v>
      </c>
      <c r="B104" s="6" t="s">
        <v>197</v>
      </c>
      <c r="C104" s="10" t="s">
        <v>198</v>
      </c>
      <c r="D104" s="7">
        <v>6</v>
      </c>
      <c r="E104" s="8">
        <f t="shared" si="3"/>
        <v>1.2</v>
      </c>
    </row>
    <row r="105" spans="1:5" ht="14.25">
      <c r="A105" s="11">
        <v>98</v>
      </c>
      <c r="B105" s="6" t="s">
        <v>199</v>
      </c>
      <c r="C105" s="10" t="s">
        <v>200</v>
      </c>
      <c r="D105" s="7">
        <v>53</v>
      </c>
      <c r="E105" s="8">
        <f t="shared" si="3"/>
        <v>10.6</v>
      </c>
    </row>
    <row r="106" spans="1:5" ht="14.25">
      <c r="A106" s="11">
        <v>99</v>
      </c>
      <c r="B106" s="6" t="s">
        <v>201</v>
      </c>
      <c r="C106" s="10" t="s">
        <v>202</v>
      </c>
      <c r="D106" s="7">
        <v>8</v>
      </c>
      <c r="E106" s="8">
        <f t="shared" si="3"/>
        <v>1.6</v>
      </c>
    </row>
    <row r="107" spans="1:5" ht="14.25">
      <c r="A107" s="11">
        <v>100</v>
      </c>
      <c r="B107" s="6" t="s">
        <v>203</v>
      </c>
      <c r="C107" s="10" t="s">
        <v>204</v>
      </c>
      <c r="D107" s="7">
        <v>38</v>
      </c>
      <c r="E107" s="8">
        <f t="shared" si="3"/>
        <v>7.6</v>
      </c>
    </row>
    <row r="108" spans="1:5" ht="14.25">
      <c r="A108" s="11">
        <v>101</v>
      </c>
      <c r="B108" s="6" t="s">
        <v>205</v>
      </c>
      <c r="C108" s="10" t="s">
        <v>206</v>
      </c>
      <c r="D108" s="7">
        <v>46</v>
      </c>
      <c r="E108" s="8">
        <f t="shared" si="3"/>
        <v>9.1999999999999993</v>
      </c>
    </row>
    <row r="109" spans="1:5" ht="14.25">
      <c r="A109" s="11">
        <v>102</v>
      </c>
      <c r="B109" s="6" t="s">
        <v>207</v>
      </c>
      <c r="C109" s="6" t="s">
        <v>208</v>
      </c>
      <c r="D109" s="7">
        <v>26</v>
      </c>
      <c r="E109" s="8">
        <f t="shared" si="3"/>
        <v>5.2</v>
      </c>
    </row>
    <row r="110" spans="1:5" ht="14.25">
      <c r="A110" s="11">
        <v>103</v>
      </c>
      <c r="B110" s="6" t="s">
        <v>209</v>
      </c>
      <c r="C110" s="10" t="s">
        <v>210</v>
      </c>
      <c r="D110" s="7">
        <v>69</v>
      </c>
      <c r="E110" s="8">
        <f t="shared" si="3"/>
        <v>13.8</v>
      </c>
    </row>
    <row r="111" spans="1:5" ht="14.25">
      <c r="A111" s="11">
        <v>104</v>
      </c>
      <c r="B111" s="6" t="s">
        <v>211</v>
      </c>
      <c r="C111" s="10" t="s">
        <v>212</v>
      </c>
      <c r="D111" s="7">
        <v>97</v>
      </c>
      <c r="E111" s="8">
        <f t="shared" si="3"/>
        <v>19.399999999999999</v>
      </c>
    </row>
    <row r="112" spans="1:5" ht="14.25">
      <c r="A112" s="11">
        <v>105</v>
      </c>
      <c r="B112" s="6" t="s">
        <v>213</v>
      </c>
      <c r="C112" s="10" t="s">
        <v>214</v>
      </c>
      <c r="D112" s="7">
        <v>80</v>
      </c>
      <c r="E112" s="8">
        <f t="shared" si="3"/>
        <v>16</v>
      </c>
    </row>
    <row r="113" spans="1:5" ht="14.25">
      <c r="A113" s="11">
        <v>106</v>
      </c>
      <c r="B113" s="6" t="s">
        <v>215</v>
      </c>
      <c r="C113" s="10" t="s">
        <v>216</v>
      </c>
      <c r="D113" s="7">
        <v>45</v>
      </c>
      <c r="E113" s="8">
        <f t="shared" si="3"/>
        <v>9</v>
      </c>
    </row>
    <row r="114" spans="1:5" ht="14.25">
      <c r="A114" s="11">
        <v>107</v>
      </c>
      <c r="B114" s="6" t="s">
        <v>217</v>
      </c>
      <c r="C114" s="10" t="s">
        <v>218</v>
      </c>
      <c r="D114" s="7">
        <v>28</v>
      </c>
      <c r="E114" s="8">
        <f t="shared" si="3"/>
        <v>5.6</v>
      </c>
    </row>
    <row r="115" spans="1:5" ht="28.5">
      <c r="A115" s="11">
        <v>108</v>
      </c>
      <c r="B115" s="6" t="s">
        <v>219</v>
      </c>
      <c r="C115" s="6" t="s">
        <v>220</v>
      </c>
      <c r="D115" s="7">
        <v>30</v>
      </c>
      <c r="E115" s="8">
        <f t="shared" si="3"/>
        <v>6</v>
      </c>
    </row>
    <row r="116" spans="1:5" ht="14.25">
      <c r="A116" s="11">
        <v>109</v>
      </c>
      <c r="B116" s="6" t="s">
        <v>221</v>
      </c>
      <c r="C116" s="10" t="s">
        <v>222</v>
      </c>
      <c r="D116" s="7">
        <v>61</v>
      </c>
      <c r="E116" s="8">
        <f t="shared" si="3"/>
        <v>12.2</v>
      </c>
    </row>
    <row r="117" spans="1:5" ht="14.25">
      <c r="A117" s="11">
        <v>110</v>
      </c>
      <c r="B117" s="6" t="s">
        <v>223</v>
      </c>
      <c r="C117" s="10" t="s">
        <v>224</v>
      </c>
      <c r="D117" s="7">
        <v>67</v>
      </c>
      <c r="E117" s="8">
        <f t="shared" si="3"/>
        <v>13.4</v>
      </c>
    </row>
    <row r="118" spans="1:5" ht="14.25">
      <c r="A118" s="11">
        <v>111</v>
      </c>
      <c r="B118" s="6" t="s">
        <v>225</v>
      </c>
      <c r="C118" s="10" t="s">
        <v>226</v>
      </c>
      <c r="D118" s="7">
        <v>51</v>
      </c>
      <c r="E118" s="8">
        <f t="shared" si="3"/>
        <v>10.199999999999999</v>
      </c>
    </row>
    <row r="119" spans="1:5" ht="14.25">
      <c r="A119" s="11">
        <v>112</v>
      </c>
      <c r="B119" s="21" t="s">
        <v>227</v>
      </c>
      <c r="C119" s="22" t="s">
        <v>228</v>
      </c>
      <c r="D119" s="7">
        <v>27</v>
      </c>
      <c r="E119" s="8">
        <f t="shared" si="3"/>
        <v>5.4</v>
      </c>
    </row>
    <row r="120" spans="1:5" ht="14.25">
      <c r="A120" s="11">
        <v>113</v>
      </c>
      <c r="B120" s="6" t="s">
        <v>229</v>
      </c>
      <c r="C120" s="6" t="s">
        <v>230</v>
      </c>
      <c r="D120" s="7">
        <v>22</v>
      </c>
      <c r="E120" s="8">
        <f t="shared" si="3"/>
        <v>4.4000000000000004</v>
      </c>
    </row>
    <row r="121" spans="1:5" ht="14.25">
      <c r="A121" s="11">
        <v>114</v>
      </c>
      <c r="B121" s="6" t="s">
        <v>231</v>
      </c>
      <c r="C121" s="6" t="s">
        <v>232</v>
      </c>
      <c r="D121" s="7">
        <v>19</v>
      </c>
      <c r="E121" s="8">
        <f t="shared" si="3"/>
        <v>3.8</v>
      </c>
    </row>
    <row r="122" spans="1:5" ht="14.25">
      <c r="A122" s="11">
        <v>115</v>
      </c>
      <c r="B122" s="6" t="s">
        <v>233</v>
      </c>
      <c r="C122" s="6" t="s">
        <v>234</v>
      </c>
      <c r="D122" s="7">
        <v>60</v>
      </c>
      <c r="E122" s="8">
        <f t="shared" si="3"/>
        <v>12</v>
      </c>
    </row>
    <row r="123" spans="1:5" ht="14.25">
      <c r="A123" s="11">
        <v>116</v>
      </c>
      <c r="B123" s="6" t="s">
        <v>235</v>
      </c>
      <c r="C123" s="6" t="s">
        <v>236</v>
      </c>
      <c r="D123" s="7">
        <v>116</v>
      </c>
      <c r="E123" s="8">
        <f t="shared" si="3"/>
        <v>23.2</v>
      </c>
    </row>
    <row r="124" spans="1:5" ht="14.25">
      <c r="A124" s="11">
        <v>117</v>
      </c>
      <c r="B124" s="6" t="s">
        <v>237</v>
      </c>
      <c r="C124" s="6" t="s">
        <v>238</v>
      </c>
      <c r="D124" s="7">
        <v>41</v>
      </c>
      <c r="E124" s="8">
        <f t="shared" si="3"/>
        <v>8.1999999999999993</v>
      </c>
    </row>
    <row r="125" spans="1:5" ht="14.25">
      <c r="A125" s="11">
        <v>118</v>
      </c>
      <c r="B125" s="6" t="s">
        <v>239</v>
      </c>
      <c r="C125" s="6" t="s">
        <v>240</v>
      </c>
      <c r="D125" s="7">
        <v>80</v>
      </c>
      <c r="E125" s="8">
        <f t="shared" si="3"/>
        <v>16</v>
      </c>
    </row>
    <row r="126" spans="1:5" ht="14.25">
      <c r="A126" s="11">
        <v>119</v>
      </c>
      <c r="B126" s="6" t="s">
        <v>241</v>
      </c>
      <c r="C126" s="6" t="s">
        <v>242</v>
      </c>
      <c r="D126" s="7">
        <v>60</v>
      </c>
      <c r="E126" s="8">
        <f t="shared" si="3"/>
        <v>12</v>
      </c>
    </row>
    <row r="127" spans="1:5" ht="28.5">
      <c r="A127" s="11">
        <v>120</v>
      </c>
      <c r="B127" s="6" t="s">
        <v>243</v>
      </c>
      <c r="C127" s="6" t="s">
        <v>244</v>
      </c>
      <c r="D127" s="7">
        <v>40</v>
      </c>
      <c r="E127" s="8">
        <f t="shared" si="3"/>
        <v>8</v>
      </c>
    </row>
    <row r="128" spans="1:5" ht="14.25">
      <c r="A128" s="11">
        <v>121</v>
      </c>
      <c r="B128" s="6" t="s">
        <v>245</v>
      </c>
      <c r="C128" s="6" t="s">
        <v>246</v>
      </c>
      <c r="D128" s="7">
        <v>22</v>
      </c>
      <c r="E128" s="8">
        <f t="shared" si="3"/>
        <v>4.4000000000000004</v>
      </c>
    </row>
    <row r="129" spans="1:5" ht="14.25">
      <c r="A129" s="11">
        <v>122</v>
      </c>
      <c r="B129" s="6" t="s">
        <v>247</v>
      </c>
      <c r="C129" s="6" t="s">
        <v>248</v>
      </c>
      <c r="D129" s="7">
        <v>27</v>
      </c>
      <c r="E129" s="8">
        <f t="shared" si="3"/>
        <v>5.4</v>
      </c>
    </row>
    <row r="130" spans="1:5" ht="14.25">
      <c r="A130" s="11">
        <v>123</v>
      </c>
      <c r="B130" s="6" t="s">
        <v>249</v>
      </c>
      <c r="C130" s="6" t="s">
        <v>250</v>
      </c>
      <c r="D130" s="7">
        <v>26</v>
      </c>
      <c r="E130" s="8">
        <f t="shared" si="3"/>
        <v>5.2</v>
      </c>
    </row>
    <row r="131" spans="1:5" ht="14.25">
      <c r="A131" s="11">
        <v>124</v>
      </c>
      <c r="B131" s="18" t="s">
        <v>251</v>
      </c>
      <c r="C131" s="19" t="s">
        <v>252</v>
      </c>
      <c r="D131" s="7">
        <v>11</v>
      </c>
      <c r="E131" s="8">
        <f t="shared" si="3"/>
        <v>2.2000000000000002</v>
      </c>
    </row>
    <row r="132" spans="1:5" ht="14.25">
      <c r="A132" s="11">
        <v>125</v>
      </c>
      <c r="B132" s="18" t="s">
        <v>16</v>
      </c>
      <c r="C132" s="19" t="s">
        <v>253</v>
      </c>
      <c r="D132" s="7">
        <v>26</v>
      </c>
      <c r="E132" s="8">
        <f t="shared" ref="E132:E163" si="4">D132*2000/10000</f>
        <v>5.2</v>
      </c>
    </row>
    <row r="133" spans="1:5" ht="14.25">
      <c r="A133" s="11">
        <v>126</v>
      </c>
      <c r="B133" s="18" t="s">
        <v>58</v>
      </c>
      <c r="C133" s="19" t="s">
        <v>254</v>
      </c>
      <c r="D133" s="7">
        <v>11</v>
      </c>
      <c r="E133" s="8">
        <f t="shared" si="4"/>
        <v>2.2000000000000002</v>
      </c>
    </row>
    <row r="134" spans="1:5" ht="14.25">
      <c r="A134" s="11">
        <v>127</v>
      </c>
      <c r="B134" s="18" t="s">
        <v>255</v>
      </c>
      <c r="C134" s="19" t="s">
        <v>256</v>
      </c>
      <c r="D134" s="7">
        <v>54</v>
      </c>
      <c r="E134" s="8">
        <f t="shared" si="4"/>
        <v>10.8</v>
      </c>
    </row>
    <row r="135" spans="1:5" ht="14.25">
      <c r="A135" s="11">
        <v>128</v>
      </c>
      <c r="B135" s="18" t="s">
        <v>257</v>
      </c>
      <c r="C135" s="19" t="s">
        <v>258</v>
      </c>
      <c r="D135" s="7">
        <v>11</v>
      </c>
      <c r="E135" s="8">
        <f t="shared" si="4"/>
        <v>2.2000000000000002</v>
      </c>
    </row>
    <row r="136" spans="1:5" ht="14.25">
      <c r="A136" s="11">
        <v>129</v>
      </c>
      <c r="B136" s="18" t="s">
        <v>32</v>
      </c>
      <c r="C136" s="19" t="s">
        <v>259</v>
      </c>
      <c r="D136" s="7">
        <v>16</v>
      </c>
      <c r="E136" s="8">
        <f t="shared" si="4"/>
        <v>3.2</v>
      </c>
    </row>
    <row r="137" spans="1:5" ht="14.25">
      <c r="A137" s="11">
        <v>130</v>
      </c>
      <c r="B137" s="18" t="s">
        <v>260</v>
      </c>
      <c r="C137" s="19" t="s">
        <v>261</v>
      </c>
      <c r="D137" s="7">
        <v>9</v>
      </c>
      <c r="E137" s="8">
        <f t="shared" si="4"/>
        <v>1.8</v>
      </c>
    </row>
    <row r="138" spans="1:5" ht="14.25">
      <c r="A138" s="11">
        <v>131</v>
      </c>
      <c r="B138" s="18" t="s">
        <v>262</v>
      </c>
      <c r="C138" s="19" t="s">
        <v>263</v>
      </c>
      <c r="D138" s="7">
        <v>15</v>
      </c>
      <c r="E138" s="8">
        <f t="shared" si="4"/>
        <v>3</v>
      </c>
    </row>
    <row r="139" spans="1:5" ht="14.25">
      <c r="A139" s="11">
        <v>132</v>
      </c>
      <c r="B139" s="19" t="s">
        <v>14</v>
      </c>
      <c r="C139" s="19" t="s">
        <v>264</v>
      </c>
      <c r="D139" s="7">
        <v>32</v>
      </c>
      <c r="E139" s="8">
        <f t="shared" si="4"/>
        <v>6.4</v>
      </c>
    </row>
    <row r="140" spans="1:5" ht="14.25">
      <c r="A140" s="11">
        <v>133</v>
      </c>
      <c r="B140" s="19" t="s">
        <v>265</v>
      </c>
      <c r="C140" s="19" t="s">
        <v>266</v>
      </c>
      <c r="D140" s="7">
        <v>34</v>
      </c>
      <c r="E140" s="8">
        <f t="shared" si="4"/>
        <v>6.8</v>
      </c>
    </row>
    <row r="141" spans="1:5" s="34" customFormat="1" ht="22.5" customHeight="1">
      <c r="A141" s="37"/>
      <c r="B141" s="30" t="s">
        <v>267</v>
      </c>
      <c r="C141" s="30" t="s">
        <v>7</v>
      </c>
      <c r="D141" s="30">
        <v>170</v>
      </c>
      <c r="E141" s="31">
        <f t="shared" si="4"/>
        <v>34</v>
      </c>
    </row>
    <row r="142" spans="1:5" ht="14.25">
      <c r="A142" s="7">
        <v>134</v>
      </c>
      <c r="B142" s="6" t="s">
        <v>268</v>
      </c>
      <c r="C142" s="6" t="s">
        <v>269</v>
      </c>
      <c r="D142" s="7">
        <v>75</v>
      </c>
      <c r="E142" s="8">
        <f t="shared" si="4"/>
        <v>15</v>
      </c>
    </row>
    <row r="143" spans="1:5" ht="14.25">
      <c r="A143" s="7">
        <v>135</v>
      </c>
      <c r="B143" s="6" t="s">
        <v>270</v>
      </c>
      <c r="C143" s="6" t="s">
        <v>271</v>
      </c>
      <c r="D143" s="7">
        <v>61</v>
      </c>
      <c r="E143" s="8">
        <f t="shared" si="4"/>
        <v>12.2</v>
      </c>
    </row>
    <row r="144" spans="1:5" ht="14.25">
      <c r="A144" s="7">
        <v>136</v>
      </c>
      <c r="B144" s="6" t="s">
        <v>272</v>
      </c>
      <c r="C144" s="6" t="s">
        <v>273</v>
      </c>
      <c r="D144" s="7">
        <v>34</v>
      </c>
      <c r="E144" s="8">
        <f t="shared" si="4"/>
        <v>6.8</v>
      </c>
    </row>
    <row r="145" spans="1:5" s="34" customFormat="1" ht="22.5" customHeight="1">
      <c r="A145" s="37"/>
      <c r="B145" s="30" t="s">
        <v>274</v>
      </c>
      <c r="C145" s="30" t="s">
        <v>7</v>
      </c>
      <c r="D145" s="37">
        <v>302</v>
      </c>
      <c r="E145" s="33">
        <f t="shared" si="4"/>
        <v>60.4</v>
      </c>
    </row>
    <row r="146" spans="1:5" ht="14.25">
      <c r="A146" s="7">
        <v>137</v>
      </c>
      <c r="B146" s="6" t="s">
        <v>251</v>
      </c>
      <c r="C146" s="6" t="s">
        <v>275</v>
      </c>
      <c r="D146" s="7">
        <v>92</v>
      </c>
      <c r="E146" s="8">
        <f t="shared" si="4"/>
        <v>18.399999999999999</v>
      </c>
    </row>
    <row r="147" spans="1:5" ht="14.25">
      <c r="A147" s="7">
        <v>138</v>
      </c>
      <c r="B147" s="6" t="s">
        <v>276</v>
      </c>
      <c r="C147" s="6" t="s">
        <v>277</v>
      </c>
      <c r="D147" s="7">
        <v>37</v>
      </c>
      <c r="E147" s="8">
        <f t="shared" si="4"/>
        <v>7.4</v>
      </c>
    </row>
    <row r="148" spans="1:5" ht="14.25">
      <c r="A148" s="7">
        <v>139</v>
      </c>
      <c r="B148" s="6" t="s">
        <v>278</v>
      </c>
      <c r="C148" s="6" t="s">
        <v>279</v>
      </c>
      <c r="D148" s="7">
        <v>71</v>
      </c>
      <c r="E148" s="8">
        <f t="shared" si="4"/>
        <v>14.2</v>
      </c>
    </row>
    <row r="149" spans="1:5" ht="14.25">
      <c r="A149" s="7">
        <v>140</v>
      </c>
      <c r="B149" s="6" t="s">
        <v>280</v>
      </c>
      <c r="C149" s="6" t="s">
        <v>281</v>
      </c>
      <c r="D149" s="7">
        <v>71</v>
      </c>
      <c r="E149" s="8">
        <f t="shared" si="4"/>
        <v>14.2</v>
      </c>
    </row>
    <row r="150" spans="1:5" ht="14.25">
      <c r="A150" s="7">
        <v>141</v>
      </c>
      <c r="B150" s="6" t="s">
        <v>282</v>
      </c>
      <c r="C150" s="6" t="s">
        <v>283</v>
      </c>
      <c r="D150" s="7">
        <v>31</v>
      </c>
      <c r="E150" s="8">
        <f t="shared" si="4"/>
        <v>6.2</v>
      </c>
    </row>
    <row r="151" spans="1:5" ht="28.5">
      <c r="A151" s="7">
        <v>142</v>
      </c>
      <c r="B151" s="6" t="s">
        <v>284</v>
      </c>
      <c r="C151" s="6" t="s">
        <v>275</v>
      </c>
      <c r="D151" s="7">
        <v>0</v>
      </c>
      <c r="E151" s="8">
        <f t="shared" si="4"/>
        <v>0</v>
      </c>
    </row>
    <row r="152" spans="1:5" s="34" customFormat="1" ht="21" customHeight="1">
      <c r="A152" s="37"/>
      <c r="B152" s="30" t="s">
        <v>285</v>
      </c>
      <c r="C152" s="30" t="s">
        <v>7</v>
      </c>
      <c r="D152" s="30">
        <v>461</v>
      </c>
      <c r="E152" s="31">
        <f t="shared" si="4"/>
        <v>92.2</v>
      </c>
    </row>
    <row r="153" spans="1:5" ht="14.25">
      <c r="A153" s="7">
        <v>143</v>
      </c>
      <c r="B153" s="6" t="s">
        <v>166</v>
      </c>
      <c r="C153" s="6" t="s">
        <v>286</v>
      </c>
      <c r="D153" s="7">
        <v>109</v>
      </c>
      <c r="E153" s="8">
        <f t="shared" si="4"/>
        <v>21.8</v>
      </c>
    </row>
    <row r="154" spans="1:5" ht="14.25">
      <c r="A154" s="7">
        <v>144</v>
      </c>
      <c r="B154" s="5" t="s">
        <v>287</v>
      </c>
      <c r="C154" s="15" t="s">
        <v>288</v>
      </c>
      <c r="D154" s="7">
        <v>62</v>
      </c>
      <c r="E154" s="8">
        <f t="shared" si="4"/>
        <v>12.4</v>
      </c>
    </row>
    <row r="155" spans="1:5" ht="14.25">
      <c r="A155" s="7">
        <v>145</v>
      </c>
      <c r="B155" s="6" t="s">
        <v>289</v>
      </c>
      <c r="C155" s="10" t="s">
        <v>290</v>
      </c>
      <c r="D155" s="7">
        <v>93</v>
      </c>
      <c r="E155" s="8">
        <f t="shared" si="4"/>
        <v>18.600000000000001</v>
      </c>
    </row>
    <row r="156" spans="1:5" ht="14.25">
      <c r="A156" s="7">
        <v>146</v>
      </c>
      <c r="B156" s="5" t="s">
        <v>291</v>
      </c>
      <c r="C156" s="15" t="s">
        <v>292</v>
      </c>
      <c r="D156" s="7">
        <v>66</v>
      </c>
      <c r="E156" s="8">
        <f t="shared" si="4"/>
        <v>13.2</v>
      </c>
    </row>
    <row r="157" spans="1:5" ht="14.25">
      <c r="A157" s="7">
        <v>147</v>
      </c>
      <c r="B157" s="21" t="s">
        <v>293</v>
      </c>
      <c r="C157" s="22" t="s">
        <v>294</v>
      </c>
      <c r="D157" s="7">
        <v>58</v>
      </c>
      <c r="E157" s="8">
        <f t="shared" si="4"/>
        <v>11.6</v>
      </c>
    </row>
    <row r="158" spans="1:5" ht="14.25">
      <c r="A158" s="7">
        <v>148</v>
      </c>
      <c r="B158" s="5" t="s">
        <v>295</v>
      </c>
      <c r="C158" s="15" t="s">
        <v>296</v>
      </c>
      <c r="D158" s="7">
        <v>27</v>
      </c>
      <c r="E158" s="8">
        <f t="shared" si="4"/>
        <v>5.4</v>
      </c>
    </row>
    <row r="159" spans="1:5" ht="14.25">
      <c r="A159" s="7">
        <v>149</v>
      </c>
      <c r="B159" s="6" t="s">
        <v>297</v>
      </c>
      <c r="C159" s="10" t="s">
        <v>298</v>
      </c>
      <c r="D159" s="7">
        <v>29</v>
      </c>
      <c r="E159" s="8">
        <f t="shared" si="4"/>
        <v>5.8</v>
      </c>
    </row>
    <row r="160" spans="1:5" ht="14.25">
      <c r="A160" s="7">
        <v>150</v>
      </c>
      <c r="B160" s="6" t="s">
        <v>299</v>
      </c>
      <c r="C160" s="10" t="s">
        <v>300</v>
      </c>
      <c r="D160" s="7">
        <v>9</v>
      </c>
      <c r="E160" s="8">
        <f t="shared" si="4"/>
        <v>1.8</v>
      </c>
    </row>
    <row r="161" spans="1:5" ht="14.25">
      <c r="A161" s="7">
        <v>151</v>
      </c>
      <c r="B161" s="6" t="s">
        <v>301</v>
      </c>
      <c r="C161" s="10" t="s">
        <v>286</v>
      </c>
      <c r="D161" s="7">
        <v>8</v>
      </c>
      <c r="E161" s="8">
        <f t="shared" si="4"/>
        <v>1.6</v>
      </c>
    </row>
    <row r="162" spans="1:5" s="34" customFormat="1" ht="21" customHeight="1">
      <c r="A162" s="37"/>
      <c r="B162" s="30" t="s">
        <v>302</v>
      </c>
      <c r="C162" s="30" t="s">
        <v>7</v>
      </c>
      <c r="D162" s="30">
        <v>198</v>
      </c>
      <c r="E162" s="31">
        <f t="shared" si="4"/>
        <v>39.6</v>
      </c>
    </row>
    <row r="163" spans="1:5" ht="14.25">
      <c r="A163" s="7">
        <v>152</v>
      </c>
      <c r="B163" s="6" t="s">
        <v>303</v>
      </c>
      <c r="C163" s="6" t="s">
        <v>304</v>
      </c>
      <c r="D163" s="7">
        <v>33</v>
      </c>
      <c r="E163" s="8">
        <f t="shared" si="4"/>
        <v>6.6</v>
      </c>
    </row>
    <row r="164" spans="1:5" ht="14.25">
      <c r="A164" s="7">
        <v>153</v>
      </c>
      <c r="B164" s="6" t="s">
        <v>305</v>
      </c>
      <c r="C164" s="6" t="s">
        <v>306</v>
      </c>
      <c r="D164" s="7">
        <v>34</v>
      </c>
      <c r="E164" s="8">
        <f t="shared" ref="E164:E197" si="5">D164*2000/10000</f>
        <v>6.8</v>
      </c>
    </row>
    <row r="165" spans="1:5" ht="14.25">
      <c r="A165" s="7">
        <v>154</v>
      </c>
      <c r="B165" s="6" t="s">
        <v>307</v>
      </c>
      <c r="C165" s="6" t="s">
        <v>308</v>
      </c>
      <c r="D165" s="7">
        <v>25</v>
      </c>
      <c r="E165" s="8">
        <f t="shared" si="5"/>
        <v>5</v>
      </c>
    </row>
    <row r="166" spans="1:5" ht="14.25">
      <c r="A166" s="7">
        <v>155</v>
      </c>
      <c r="B166" s="6" t="s">
        <v>309</v>
      </c>
      <c r="C166" s="6" t="s">
        <v>310</v>
      </c>
      <c r="D166" s="7">
        <v>24</v>
      </c>
      <c r="E166" s="8">
        <f t="shared" si="5"/>
        <v>4.8</v>
      </c>
    </row>
    <row r="167" spans="1:5" ht="14.25">
      <c r="A167" s="7">
        <v>156</v>
      </c>
      <c r="B167" s="6" t="s">
        <v>311</v>
      </c>
      <c r="C167" s="6" t="s">
        <v>312</v>
      </c>
      <c r="D167" s="7">
        <v>47</v>
      </c>
      <c r="E167" s="8">
        <f t="shared" si="5"/>
        <v>9.4</v>
      </c>
    </row>
    <row r="168" spans="1:5" ht="14.25">
      <c r="A168" s="7">
        <v>157</v>
      </c>
      <c r="B168" s="6" t="s">
        <v>313</v>
      </c>
      <c r="C168" s="6" t="s">
        <v>314</v>
      </c>
      <c r="D168" s="7">
        <v>35</v>
      </c>
      <c r="E168" s="8">
        <f t="shared" si="5"/>
        <v>7</v>
      </c>
    </row>
    <row r="169" spans="1:5" s="34" customFormat="1" ht="18.75" customHeight="1">
      <c r="A169" s="37"/>
      <c r="B169" s="30" t="s">
        <v>315</v>
      </c>
      <c r="C169" s="30" t="s">
        <v>7</v>
      </c>
      <c r="D169" s="30">
        <v>340</v>
      </c>
      <c r="E169" s="31">
        <f t="shared" si="5"/>
        <v>68</v>
      </c>
    </row>
    <row r="170" spans="1:5" ht="14.25">
      <c r="A170" s="7">
        <v>158</v>
      </c>
      <c r="B170" s="6" t="s">
        <v>316</v>
      </c>
      <c r="C170" s="6" t="s">
        <v>317</v>
      </c>
      <c r="D170" s="7">
        <v>75</v>
      </c>
      <c r="E170" s="8">
        <f t="shared" si="5"/>
        <v>15</v>
      </c>
    </row>
    <row r="171" spans="1:5" ht="14.25">
      <c r="A171" s="7">
        <v>159</v>
      </c>
      <c r="B171" s="6" t="s">
        <v>318</v>
      </c>
      <c r="C171" s="6" t="s">
        <v>319</v>
      </c>
      <c r="D171" s="7">
        <v>45</v>
      </c>
      <c r="E171" s="8">
        <f t="shared" si="5"/>
        <v>9</v>
      </c>
    </row>
    <row r="172" spans="1:5" ht="14.25">
      <c r="A172" s="7">
        <v>160</v>
      </c>
      <c r="B172" s="6" t="s">
        <v>320</v>
      </c>
      <c r="C172" s="6" t="s">
        <v>321</v>
      </c>
      <c r="D172" s="7">
        <v>59</v>
      </c>
      <c r="E172" s="8">
        <f t="shared" si="5"/>
        <v>11.8</v>
      </c>
    </row>
    <row r="173" spans="1:5" ht="14.25">
      <c r="A173" s="7">
        <v>161</v>
      </c>
      <c r="B173" s="6" t="s">
        <v>322</v>
      </c>
      <c r="C173" s="6" t="s">
        <v>323</v>
      </c>
      <c r="D173" s="7">
        <v>43</v>
      </c>
      <c r="E173" s="8">
        <f t="shared" si="5"/>
        <v>8.6</v>
      </c>
    </row>
    <row r="174" spans="1:5" ht="14.25">
      <c r="A174" s="7">
        <v>162</v>
      </c>
      <c r="B174" s="6" t="s">
        <v>324</v>
      </c>
      <c r="C174" s="6" t="s">
        <v>325</v>
      </c>
      <c r="D174" s="7">
        <v>66</v>
      </c>
      <c r="E174" s="8">
        <f t="shared" si="5"/>
        <v>13.2</v>
      </c>
    </row>
    <row r="175" spans="1:5" ht="14.25">
      <c r="A175" s="7">
        <v>163</v>
      </c>
      <c r="B175" s="6" t="s">
        <v>326</v>
      </c>
      <c r="C175" s="6" t="s">
        <v>327</v>
      </c>
      <c r="D175" s="7">
        <v>22</v>
      </c>
      <c r="E175" s="8">
        <f t="shared" si="5"/>
        <v>4.4000000000000004</v>
      </c>
    </row>
    <row r="176" spans="1:5" ht="14.25">
      <c r="A176" s="7">
        <v>164</v>
      </c>
      <c r="B176" s="6" t="s">
        <v>328</v>
      </c>
      <c r="C176" s="6" t="s">
        <v>329</v>
      </c>
      <c r="D176" s="7">
        <v>30</v>
      </c>
      <c r="E176" s="8">
        <f t="shared" si="5"/>
        <v>6</v>
      </c>
    </row>
    <row r="177" spans="1:5" s="34" customFormat="1" ht="21" customHeight="1">
      <c r="A177" s="38"/>
      <c r="B177" s="39" t="s">
        <v>330</v>
      </c>
      <c r="C177" s="39" t="s">
        <v>7</v>
      </c>
      <c r="D177" s="30">
        <v>247</v>
      </c>
      <c r="E177" s="31">
        <f t="shared" si="5"/>
        <v>49.4</v>
      </c>
    </row>
    <row r="178" spans="1:5" ht="14.25">
      <c r="A178" s="8">
        <v>165</v>
      </c>
      <c r="B178" s="6" t="s">
        <v>331</v>
      </c>
      <c r="C178" s="6" t="s">
        <v>332</v>
      </c>
      <c r="D178" s="7">
        <v>19</v>
      </c>
      <c r="E178" s="8">
        <f t="shared" si="5"/>
        <v>3.8</v>
      </c>
    </row>
    <row r="179" spans="1:5" ht="14.25">
      <c r="A179" s="8">
        <v>166</v>
      </c>
      <c r="B179" s="6" t="s">
        <v>333</v>
      </c>
      <c r="C179" s="6" t="s">
        <v>334</v>
      </c>
      <c r="D179" s="7">
        <v>74</v>
      </c>
      <c r="E179" s="8">
        <f t="shared" si="5"/>
        <v>14.8</v>
      </c>
    </row>
    <row r="180" spans="1:5" ht="14.25">
      <c r="A180" s="8">
        <v>167</v>
      </c>
      <c r="B180" s="6" t="s">
        <v>335</v>
      </c>
      <c r="C180" s="6" t="s">
        <v>336</v>
      </c>
      <c r="D180" s="7">
        <v>36</v>
      </c>
      <c r="E180" s="8">
        <f t="shared" si="5"/>
        <v>7.2</v>
      </c>
    </row>
    <row r="181" spans="1:5" ht="14.25">
      <c r="A181" s="8">
        <v>168</v>
      </c>
      <c r="B181" s="6" t="s">
        <v>337</v>
      </c>
      <c r="C181" s="6" t="s">
        <v>338</v>
      </c>
      <c r="D181" s="7">
        <v>33</v>
      </c>
      <c r="E181" s="8">
        <f t="shared" si="5"/>
        <v>6.6</v>
      </c>
    </row>
    <row r="182" spans="1:5" ht="14.25">
      <c r="A182" s="8">
        <v>169</v>
      </c>
      <c r="B182" s="6" t="s">
        <v>339</v>
      </c>
      <c r="C182" s="6" t="s">
        <v>340</v>
      </c>
      <c r="D182" s="7">
        <v>51</v>
      </c>
      <c r="E182" s="8">
        <f t="shared" si="5"/>
        <v>10.199999999999999</v>
      </c>
    </row>
    <row r="183" spans="1:5" ht="14.25">
      <c r="A183" s="8">
        <v>170</v>
      </c>
      <c r="B183" s="6" t="s">
        <v>341</v>
      </c>
      <c r="C183" s="6" t="s">
        <v>342</v>
      </c>
      <c r="D183" s="7">
        <v>34</v>
      </c>
      <c r="E183" s="8">
        <f t="shared" si="5"/>
        <v>6.8</v>
      </c>
    </row>
    <row r="184" spans="1:5" s="34" customFormat="1" ht="21.75" customHeight="1">
      <c r="A184" s="32"/>
      <c r="B184" s="30" t="s">
        <v>343</v>
      </c>
      <c r="C184" s="30" t="s">
        <v>7</v>
      </c>
      <c r="D184" s="30">
        <v>95</v>
      </c>
      <c r="E184" s="31">
        <f t="shared" si="5"/>
        <v>19</v>
      </c>
    </row>
    <row r="185" spans="1:5" ht="14.25">
      <c r="A185" s="11">
        <v>171</v>
      </c>
      <c r="B185" s="6" t="s">
        <v>344</v>
      </c>
      <c r="C185" s="6" t="s">
        <v>345</v>
      </c>
      <c r="D185" s="7">
        <v>30</v>
      </c>
      <c r="E185" s="8">
        <f t="shared" si="5"/>
        <v>6</v>
      </c>
    </row>
    <row r="186" spans="1:5" ht="14.25">
      <c r="A186" s="11">
        <v>172</v>
      </c>
      <c r="B186" s="6" t="s">
        <v>346</v>
      </c>
      <c r="C186" s="6" t="s">
        <v>347</v>
      </c>
      <c r="D186" s="7">
        <v>27</v>
      </c>
      <c r="E186" s="8">
        <f t="shared" si="5"/>
        <v>5.4</v>
      </c>
    </row>
    <row r="187" spans="1:5" ht="14.25">
      <c r="A187" s="11">
        <v>173</v>
      </c>
      <c r="B187" s="6" t="s">
        <v>348</v>
      </c>
      <c r="C187" s="6" t="s">
        <v>349</v>
      </c>
      <c r="D187" s="7">
        <v>24</v>
      </c>
      <c r="E187" s="8">
        <f t="shared" si="5"/>
        <v>4.8</v>
      </c>
    </row>
    <row r="188" spans="1:5" ht="14.25">
      <c r="A188" s="11">
        <v>174</v>
      </c>
      <c r="B188" s="6" t="s">
        <v>350</v>
      </c>
      <c r="C188" s="6" t="s">
        <v>351</v>
      </c>
      <c r="D188" s="7">
        <v>14</v>
      </c>
      <c r="E188" s="8">
        <f t="shared" si="5"/>
        <v>2.8</v>
      </c>
    </row>
    <row r="189" spans="1:5" s="34" customFormat="1" ht="22.5" customHeight="1">
      <c r="A189" s="32"/>
      <c r="B189" s="30" t="s">
        <v>352</v>
      </c>
      <c r="C189" s="30" t="s">
        <v>7</v>
      </c>
      <c r="D189" s="30">
        <v>374</v>
      </c>
      <c r="E189" s="31">
        <f t="shared" si="5"/>
        <v>74.8</v>
      </c>
    </row>
    <row r="190" spans="1:5" ht="28.5">
      <c r="A190" s="11">
        <v>175</v>
      </c>
      <c r="B190" s="6" t="s">
        <v>353</v>
      </c>
      <c r="C190" s="6" t="s">
        <v>354</v>
      </c>
      <c r="D190" s="7">
        <v>79</v>
      </c>
      <c r="E190" s="8">
        <f t="shared" si="5"/>
        <v>15.8</v>
      </c>
    </row>
    <row r="191" spans="1:5" ht="14.25">
      <c r="A191" s="11">
        <v>176</v>
      </c>
      <c r="B191" s="6" t="s">
        <v>355</v>
      </c>
      <c r="C191" s="6" t="s">
        <v>356</v>
      </c>
      <c r="D191" s="7">
        <v>31</v>
      </c>
      <c r="E191" s="8">
        <f t="shared" si="5"/>
        <v>6.2</v>
      </c>
    </row>
    <row r="192" spans="1:5" ht="14.25">
      <c r="A192" s="11">
        <v>177</v>
      </c>
      <c r="B192" s="6" t="s">
        <v>357</v>
      </c>
      <c r="C192" s="6" t="s">
        <v>358</v>
      </c>
      <c r="D192" s="7">
        <v>109</v>
      </c>
      <c r="E192" s="8">
        <f t="shared" si="5"/>
        <v>21.8</v>
      </c>
    </row>
    <row r="193" spans="1:5" ht="14.25">
      <c r="A193" s="11">
        <v>178</v>
      </c>
      <c r="B193" s="6" t="s">
        <v>359</v>
      </c>
      <c r="C193" s="6" t="s">
        <v>360</v>
      </c>
      <c r="D193" s="7">
        <v>24</v>
      </c>
      <c r="E193" s="8">
        <f t="shared" si="5"/>
        <v>4.8</v>
      </c>
    </row>
    <row r="194" spans="1:5" ht="14.25">
      <c r="A194" s="11">
        <v>179</v>
      </c>
      <c r="B194" s="6" t="s">
        <v>361</v>
      </c>
      <c r="C194" s="6" t="s">
        <v>362</v>
      </c>
      <c r="D194" s="7">
        <v>14</v>
      </c>
      <c r="E194" s="8">
        <f t="shared" si="5"/>
        <v>2.8</v>
      </c>
    </row>
    <row r="195" spans="1:5" ht="14.25">
      <c r="A195" s="11">
        <v>180</v>
      </c>
      <c r="B195" s="6" t="s">
        <v>363</v>
      </c>
      <c r="C195" s="6" t="s">
        <v>364</v>
      </c>
      <c r="D195" s="7">
        <v>22</v>
      </c>
      <c r="E195" s="8">
        <f t="shared" si="5"/>
        <v>4.4000000000000004</v>
      </c>
    </row>
    <row r="196" spans="1:5" ht="14.25">
      <c r="A196" s="11">
        <v>181</v>
      </c>
      <c r="B196" s="6" t="s">
        <v>365</v>
      </c>
      <c r="C196" s="6" t="s">
        <v>366</v>
      </c>
      <c r="D196" s="7">
        <v>41</v>
      </c>
      <c r="E196" s="8">
        <f t="shared" si="5"/>
        <v>8.1999999999999993</v>
      </c>
    </row>
    <row r="197" spans="1:5" ht="14.25">
      <c r="A197" s="11">
        <v>182</v>
      </c>
      <c r="B197" s="6" t="s">
        <v>367</v>
      </c>
      <c r="C197" s="6" t="s">
        <v>368</v>
      </c>
      <c r="D197" s="7">
        <v>54</v>
      </c>
      <c r="E197" s="8">
        <f t="shared" si="5"/>
        <v>10.8</v>
      </c>
    </row>
  </sheetData>
  <mergeCells count="2">
    <mergeCell ref="A1:E1"/>
    <mergeCell ref="A3:C3"/>
  </mergeCells>
  <phoneticPr fontId="1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1"/>
  <sheetViews>
    <sheetView workbookViewId="0">
      <selection activeCell="G5" sqref="G5"/>
    </sheetView>
  </sheetViews>
  <sheetFormatPr defaultColWidth="9" defaultRowHeight="13.5"/>
  <cols>
    <col min="1" max="1" width="8.875" style="1" customWidth="1"/>
    <col min="2" max="2" width="31.375" style="1" customWidth="1"/>
    <col min="3" max="3" width="16" style="1" customWidth="1"/>
    <col min="4" max="4" width="23.25" style="1" customWidth="1"/>
    <col min="5" max="16384" width="9" style="1"/>
  </cols>
  <sheetData>
    <row r="1" spans="1:5" ht="57" customHeight="1">
      <c r="A1" s="45" t="s">
        <v>369</v>
      </c>
      <c r="B1" s="45"/>
      <c r="C1" s="45"/>
      <c r="D1" s="45"/>
    </row>
    <row r="2" spans="1:5" ht="44.25" customHeight="1">
      <c r="A2" s="40" t="s">
        <v>0</v>
      </c>
      <c r="B2" s="40" t="s">
        <v>1</v>
      </c>
      <c r="C2" s="40" t="s">
        <v>3</v>
      </c>
      <c r="D2" s="41" t="s">
        <v>4</v>
      </c>
    </row>
    <row r="3" spans="1:5" s="26" customFormat="1" ht="36" customHeight="1">
      <c r="A3" s="40">
        <v>1</v>
      </c>
      <c r="B3" s="42" t="s">
        <v>6</v>
      </c>
      <c r="C3" s="40">
        <v>1458</v>
      </c>
      <c r="D3" s="43">
        <f t="shared" ref="D3:D5" si="0">C3*2000/10000</f>
        <v>291.60000000000002</v>
      </c>
    </row>
    <row r="4" spans="1:5" ht="36" customHeight="1">
      <c r="A4" s="40">
        <v>2</v>
      </c>
      <c r="B4" s="40" t="s">
        <v>78</v>
      </c>
      <c r="C4" s="40">
        <v>540</v>
      </c>
      <c r="D4" s="43">
        <f t="shared" si="0"/>
        <v>108</v>
      </c>
    </row>
    <row r="5" spans="1:5" ht="36" customHeight="1">
      <c r="A5" s="40">
        <v>3</v>
      </c>
      <c r="B5" s="40" t="s">
        <v>97</v>
      </c>
      <c r="C5" s="40">
        <v>2196</v>
      </c>
      <c r="D5" s="43">
        <f t="shared" si="0"/>
        <v>439.2</v>
      </c>
    </row>
    <row r="6" spans="1:5" ht="36" customHeight="1">
      <c r="A6" s="40">
        <v>4</v>
      </c>
      <c r="B6" s="40" t="s">
        <v>178</v>
      </c>
      <c r="C6" s="40">
        <v>2070</v>
      </c>
      <c r="D6" s="43">
        <f t="shared" ref="D6" si="1">C6*2000/10000</f>
        <v>414</v>
      </c>
    </row>
    <row r="7" spans="1:5" ht="36" customHeight="1">
      <c r="A7" s="40">
        <v>5</v>
      </c>
      <c r="B7" s="40" t="s">
        <v>267</v>
      </c>
      <c r="C7" s="40">
        <v>170</v>
      </c>
      <c r="D7" s="43">
        <f t="shared" ref="D7" si="2">C7*2000/10000</f>
        <v>34</v>
      </c>
    </row>
    <row r="8" spans="1:5" ht="36" customHeight="1">
      <c r="A8" s="40">
        <v>6</v>
      </c>
      <c r="B8" s="40" t="s">
        <v>274</v>
      </c>
      <c r="C8" s="40">
        <v>302</v>
      </c>
      <c r="D8" s="43">
        <f t="shared" ref="D8" si="3">C8*2000/10000</f>
        <v>60.4</v>
      </c>
    </row>
    <row r="9" spans="1:5" ht="36" customHeight="1">
      <c r="A9" s="40">
        <v>7</v>
      </c>
      <c r="B9" s="40" t="s">
        <v>285</v>
      </c>
      <c r="C9" s="40">
        <v>461</v>
      </c>
      <c r="D9" s="43">
        <f t="shared" ref="D9" si="4">C9*2000/10000</f>
        <v>92.2</v>
      </c>
      <c r="E9" s="25"/>
    </row>
    <row r="10" spans="1:5" ht="36" customHeight="1">
      <c r="A10" s="40">
        <v>8</v>
      </c>
      <c r="B10" s="40" t="s">
        <v>302</v>
      </c>
      <c r="C10" s="40">
        <v>198</v>
      </c>
      <c r="D10" s="43">
        <f t="shared" ref="D10:D15" si="5">C10*2000/10000</f>
        <v>39.6</v>
      </c>
    </row>
    <row r="11" spans="1:5" ht="36" customHeight="1">
      <c r="A11" s="40">
        <v>9</v>
      </c>
      <c r="B11" s="40" t="s">
        <v>315</v>
      </c>
      <c r="C11" s="40">
        <v>340</v>
      </c>
      <c r="D11" s="43">
        <f t="shared" si="5"/>
        <v>68</v>
      </c>
    </row>
    <row r="12" spans="1:5" ht="36" customHeight="1">
      <c r="A12" s="40">
        <v>10</v>
      </c>
      <c r="B12" s="44" t="s">
        <v>330</v>
      </c>
      <c r="C12" s="40">
        <v>247</v>
      </c>
      <c r="D12" s="43">
        <f t="shared" si="5"/>
        <v>49.4</v>
      </c>
    </row>
    <row r="13" spans="1:5" ht="36" customHeight="1">
      <c r="A13" s="40">
        <v>11</v>
      </c>
      <c r="B13" s="40" t="s">
        <v>343</v>
      </c>
      <c r="C13" s="40">
        <v>95</v>
      </c>
      <c r="D13" s="43">
        <f t="shared" si="5"/>
        <v>19</v>
      </c>
    </row>
    <row r="14" spans="1:5" ht="36" customHeight="1">
      <c r="A14" s="40">
        <v>12</v>
      </c>
      <c r="B14" s="40" t="s">
        <v>352</v>
      </c>
      <c r="C14" s="40">
        <v>374</v>
      </c>
      <c r="D14" s="43">
        <f t="shared" si="5"/>
        <v>74.8</v>
      </c>
    </row>
    <row r="15" spans="1:5" ht="36" customHeight="1">
      <c r="A15" s="43"/>
      <c r="B15" s="43"/>
      <c r="C15" s="43">
        <v>8451</v>
      </c>
      <c r="D15" s="43">
        <f t="shared" si="5"/>
        <v>1690.2</v>
      </c>
    </row>
    <row r="40" spans="1:5" s="36" customFormat="1" ht="21" customHeight="1">
      <c r="A40" s="1"/>
      <c r="B40" s="1"/>
      <c r="C40" s="1"/>
      <c r="D40" s="1"/>
      <c r="E40" s="1"/>
    </row>
    <row r="42" spans="1:5" ht="18.75">
      <c r="E42" s="36"/>
    </row>
    <row r="50" spans="1:5" s="34" customFormat="1" ht="17.25" customHeight="1">
      <c r="A50" s="1"/>
      <c r="B50" s="1"/>
      <c r="C50" s="1"/>
      <c r="D50" s="1"/>
      <c r="E50" s="1"/>
    </row>
    <row r="52" spans="1:5" ht="18.75">
      <c r="E52" s="34"/>
    </row>
    <row r="94" spans="1:5" s="34" customFormat="1" ht="21" customHeight="1">
      <c r="A94" s="1"/>
      <c r="B94" s="1"/>
      <c r="C94" s="1"/>
      <c r="D94" s="1"/>
      <c r="E94" s="1"/>
    </row>
    <row r="96" spans="1:5" ht="18.75">
      <c r="E96" s="34"/>
    </row>
    <row r="141" spans="1:5" s="34" customFormat="1" ht="22.5" customHeight="1">
      <c r="A141" s="1"/>
      <c r="B141" s="1"/>
      <c r="C141" s="1"/>
      <c r="D141" s="1"/>
      <c r="E141" s="1"/>
    </row>
    <row r="143" spans="1:5" ht="18.75">
      <c r="E143" s="34"/>
    </row>
    <row r="145" spans="1:5" s="34" customFormat="1" ht="22.5" customHeight="1">
      <c r="A145" s="1"/>
      <c r="B145" s="1"/>
      <c r="C145" s="1"/>
      <c r="D145" s="1"/>
      <c r="E145" s="1"/>
    </row>
    <row r="147" spans="1:5" ht="18.75">
      <c r="E147" s="34"/>
    </row>
    <row r="152" spans="1:5" s="34" customFormat="1" ht="21" customHeight="1">
      <c r="A152" s="1"/>
      <c r="B152" s="1"/>
      <c r="C152" s="1"/>
      <c r="D152" s="1"/>
      <c r="E152" s="1"/>
    </row>
    <row r="154" spans="1:5" ht="18.75">
      <c r="E154" s="34"/>
    </row>
    <row r="162" spans="1:5" s="34" customFormat="1" ht="21" customHeight="1">
      <c r="A162" s="1"/>
      <c r="B162" s="1"/>
      <c r="C162" s="1"/>
      <c r="D162" s="1"/>
      <c r="E162" s="1"/>
    </row>
    <row r="164" spans="1:5" ht="18.75">
      <c r="E164" s="34"/>
    </row>
    <row r="169" spans="1:5" s="34" customFormat="1" ht="18.75" customHeight="1">
      <c r="A169" s="1"/>
      <c r="B169" s="1"/>
      <c r="C169" s="1"/>
      <c r="D169" s="1"/>
      <c r="E169" s="1"/>
    </row>
    <row r="171" spans="1:5" ht="18.75">
      <c r="E171" s="34"/>
    </row>
    <row r="177" spans="1:5" s="34" customFormat="1" ht="21" customHeight="1">
      <c r="A177" s="1"/>
      <c r="B177" s="1"/>
      <c r="C177" s="1"/>
      <c r="D177" s="1"/>
      <c r="E177" s="1"/>
    </row>
    <row r="179" spans="1:5" ht="18.75">
      <c r="E179" s="34"/>
    </row>
    <row r="184" spans="1:5" s="34" customFormat="1" ht="21.75" customHeight="1">
      <c r="A184" s="1"/>
      <c r="B184" s="1"/>
      <c r="C184" s="1"/>
      <c r="D184" s="1"/>
      <c r="E184" s="1"/>
    </row>
    <row r="186" spans="1:5" ht="18.75">
      <c r="E186" s="34"/>
    </row>
    <row r="189" spans="1:5" s="34" customFormat="1" ht="22.5" customHeight="1">
      <c r="A189" s="1"/>
      <c r="B189" s="1"/>
      <c r="C189" s="1"/>
      <c r="D189" s="1"/>
      <c r="E189" s="1"/>
    </row>
    <row r="191" spans="1:5" ht="18.75">
      <c r="E191" s="34"/>
    </row>
  </sheetData>
  <mergeCells count="1">
    <mergeCell ref="A1:D1"/>
  </mergeCells>
  <phoneticPr fontId="1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1130</vt:lpstr>
      <vt:lpstr>1130 (2)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Microsoft</cp:lastModifiedBy>
  <cp:lastPrinted>2018-12-17T03:11:49Z</cp:lastPrinted>
  <dcterms:created xsi:type="dcterms:W3CDTF">2018-02-27T11:14:00Z</dcterms:created>
  <dcterms:modified xsi:type="dcterms:W3CDTF">2018-12-17T07:34:34Z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