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存量" sheetId="2" r:id="rId1"/>
  </sheets>
  <definedNames>
    <definedName name="_xlnm.Print_Area" localSheetId="0">'2021存量'!$A$1:$G$31</definedName>
  </definedNames>
  <calcPr calcId="144525"/>
</workbook>
</file>

<file path=xl/sharedStrings.xml><?xml version="1.0" encoding="utf-8"?>
<sst xmlns="http://schemas.openxmlformats.org/spreadsheetml/2006/main" count="111" uniqueCount="57">
  <si>
    <t>存量住宅用地信息表</t>
  </si>
  <si>
    <t>表1.市（县）存量住宅用地项目清单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</si>
  <si>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</si>
  <si>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</si>
  <si>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</si>
  <si>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</si>
  <si>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</si>
  <si>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</si>
  <si>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</si>
  <si>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</si>
  <si>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市本级合计</t>
  </si>
  <si>
    <t>上饶恒大养生谷地块四</t>
  </si>
  <si>
    <t>上饶国际医疗旅游先行区滨湖大道东侧、湖东路两侧</t>
  </si>
  <si>
    <t>普通商品房</t>
  </si>
  <si>
    <t>已动工未竣工</t>
  </si>
  <si>
    <t>上饶市万恒房地产开发有限公司（南苑花园）</t>
  </si>
  <si>
    <t>上饶市志敏大道北侧、三江经济适用房南侧</t>
  </si>
  <si>
    <t>君宇-澜湾</t>
  </si>
  <si>
    <t>上饶市信州区三江片区江南大道以南、饶丰路以东</t>
  </si>
  <si>
    <t>紫阳御景府</t>
  </si>
  <si>
    <t>中心区龙潭路南侧、安平路东侧（11-1#）</t>
  </si>
  <si>
    <t>未动工</t>
  </si>
  <si>
    <t>御景新苑</t>
  </si>
  <si>
    <t>茶圣路南侧、规划道路西侧</t>
  </si>
  <si>
    <t>上饶市宸兴置业有限公司</t>
  </si>
  <si>
    <t>上饶市中心区明叔路西侧、茶圣路北侧、德兴路东侧、余干路南侧</t>
  </si>
  <si>
    <t>华日阳光城</t>
  </si>
  <si>
    <t>上饶市凤凰大道南侧、庆丰路东侧地块</t>
  </si>
  <si>
    <t>上饶市棚户区改造（磨湾安置小区）</t>
  </si>
  <si>
    <t>上饶市中心区弋阳路北侧、文苑路东侧</t>
  </si>
  <si>
    <t>公有产权房</t>
  </si>
  <si>
    <t>上饶市百胜置业有限公司</t>
  </si>
  <si>
    <t>上饶市带湖路以西、吉阳路以北、规划10米道路以东</t>
  </si>
  <si>
    <t>上海广场</t>
  </si>
  <si>
    <t>上饶市三清山大道以北、紫阳大道西侧</t>
  </si>
  <si>
    <t>上饶市旅游集散中心及城东仓储项目拆迁安置小区（城东佳苑安置小区)</t>
  </si>
  <si>
    <t>城东片区纬三路与茶圣路交叉口东北角</t>
  </si>
  <si>
    <t>华熙官邸</t>
  </si>
  <si>
    <t>上饶市高铁新区五三大道南侧、站前大道延伸段西侧、葛仙山路东侧</t>
  </si>
  <si>
    <t>上饶市安厦房地产开发有限公司住宅楼</t>
  </si>
  <si>
    <t>上饶市带湖片区江永路东侧、信州大道南侧、元杰路西侧</t>
  </si>
  <si>
    <t>上饶市带湖片区信州大道南侧、元杰路西侧</t>
  </si>
  <si>
    <t xml:space="preserve"> 上饶市带湖片区元杰路东侧、信州大道南侧、庆丰路西侧</t>
  </si>
  <si>
    <t xml:space="preserve">高铁新区五三大道南侧、滨江东路北侧、规划道路西侧D2-07 </t>
  </si>
  <si>
    <t>上饶市安厦房地产开发有限公司</t>
  </si>
  <si>
    <t xml:space="preserve"> 上饶市带湖片区明叔路东侧、天佑大道南侧、江永路西侧、凤山路北侧</t>
  </si>
  <si>
    <t xml:space="preserve"> 带湖片区江永路东侧、天佑大道南侧、凤山路北侧</t>
  </si>
  <si>
    <t>高铁新区五三大道南侧、滨江东路北侧、吴楚大道西侧</t>
  </si>
  <si>
    <t>恒大珺悦府</t>
  </si>
  <si>
    <t>高铁新区凤凰大道北侧、稼轩大道东侧</t>
  </si>
  <si>
    <t>上饶高铁经济试验区关于天佑大道南侧、葛仙山路东侧</t>
  </si>
  <si>
    <t>张春生、杨盛江</t>
  </si>
  <si>
    <t>上饶市凤凰大道以北、站前大道以东、天佑路以南、规划</t>
  </si>
  <si>
    <t>高铁新区五三大道南侧、站前南路延伸段西侧、滨江东路</t>
  </si>
  <si>
    <t>高铁新区五三大道南侧、站前南路延伸段东侧、信江北侧</t>
  </si>
  <si>
    <t>上饶市花博雅苑安置小区</t>
  </si>
  <si>
    <t>稼轩大道西侧、融创路南侧</t>
  </si>
</sst>
</file>

<file path=xl/styles.xml><?xml version="1.0" encoding="utf-8"?>
<styleSheet xmlns="http://schemas.openxmlformats.org/spreadsheetml/2006/main">
  <numFmts count="9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);\(0\)"/>
    <numFmt numFmtId="179" formatCode="0.0000_ "/>
    <numFmt numFmtId="180" formatCode="0.00_);\(0.00\)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15" fillId="0" borderId="0"/>
    <xf numFmtId="0" fontId="15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5" fillId="16" borderId="4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179" fontId="0" fillId="0" borderId="0" xfId="0" applyNumberFormat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/>
    <xf numFmtId="0" fontId="3" fillId="0" borderId="1" xfId="0" applyFont="true" applyBorder="true" applyAlignment="true">
      <alignment horizontal="center" vertical="center" wrapText="true"/>
    </xf>
    <xf numFmtId="178" fontId="2" fillId="0" borderId="1" xfId="0" applyNumberFormat="true" applyFont="true" applyBorder="true" applyAlignment="true">
      <alignment horizontal="center" vertical="center" wrapText="true"/>
    </xf>
    <xf numFmtId="178" fontId="4" fillId="0" borderId="1" xfId="0" applyNumberFormat="true" applyFont="true" applyBorder="true" applyAlignment="true">
      <alignment horizontal="center" vertical="center" wrapText="true"/>
    </xf>
    <xf numFmtId="178" fontId="5" fillId="0" borderId="2" xfId="0" applyNumberFormat="true" applyFont="true" applyBorder="true" applyAlignment="true">
      <alignment horizontal="center" vertical="center" wrapText="true"/>
    </xf>
    <xf numFmtId="178" fontId="5" fillId="0" borderId="3" xfId="0" applyNumberFormat="true" applyFont="true" applyBorder="true" applyAlignment="true">
      <alignment horizontal="center" vertical="center" wrapText="true"/>
    </xf>
    <xf numFmtId="178" fontId="5" fillId="0" borderId="1" xfId="0" applyNumberFormat="true" applyFont="true" applyBorder="true" applyAlignment="true">
      <alignment horizontal="center" vertical="center" wrapText="true"/>
    </xf>
    <xf numFmtId="178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2" applyNumberFormat="true" applyFont="true" applyFill="true" applyBorder="true" applyAlignment="true">
      <alignment horizontal="center" vertical="center" wrapText="true"/>
    </xf>
    <xf numFmtId="0" fontId="8" fillId="0" borderId="1" xfId="2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24" applyFont="true" applyBorder="true" applyAlignment="true">
      <alignment horizontal="center" vertical="center" wrapText="true"/>
    </xf>
    <xf numFmtId="0" fontId="7" fillId="0" borderId="1" xfId="2" applyFont="true" applyFill="true" applyBorder="true" applyAlignment="true">
      <alignment horizontal="center" vertical="center" wrapText="true"/>
    </xf>
    <xf numFmtId="179" fontId="1" fillId="0" borderId="0" xfId="0" applyNumberFormat="true" applyFont="true" applyBorder="true" applyAlignment="true">
      <alignment horizontal="center" vertical="center"/>
    </xf>
    <xf numFmtId="179" fontId="2" fillId="0" borderId="0" xfId="0" applyNumberFormat="true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179" fontId="3" fillId="0" borderId="1" xfId="0" applyNumberFormat="true" applyFont="true" applyBorder="true" applyAlignment="true">
      <alignment horizontal="center" vertical="center" wrapText="true"/>
    </xf>
    <xf numFmtId="180" fontId="6" fillId="0" borderId="1" xfId="0" applyNumberFormat="true" applyFont="true" applyBorder="true" applyAlignment="true">
      <alignment horizontal="center" vertical="center" wrapText="true"/>
    </xf>
    <xf numFmtId="176" fontId="8" fillId="2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2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5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2"/>
  <sheetViews>
    <sheetView tabSelected="1" workbookViewId="0">
      <selection activeCell="C9" sqref="C9"/>
    </sheetView>
  </sheetViews>
  <sheetFormatPr defaultColWidth="9" defaultRowHeight="13.5" outlineLevelCol="6"/>
  <cols>
    <col min="1" max="1" width="6.5" customWidth="true"/>
    <col min="2" max="2" width="55.5" customWidth="true"/>
    <col min="3" max="3" width="60.875" customWidth="true"/>
    <col min="4" max="4" width="15.25" customWidth="true"/>
    <col min="5" max="5" width="12.625" style="1" customWidth="true"/>
    <col min="6" max="6" width="16.875" customWidth="true"/>
    <col min="7" max="7" width="24.75" customWidth="true"/>
  </cols>
  <sheetData>
    <row r="1" ht="21" customHeight="true" spans="1:7">
      <c r="A1" s="2" t="s">
        <v>0</v>
      </c>
      <c r="B1" s="2"/>
      <c r="C1" s="2"/>
      <c r="D1" s="2"/>
      <c r="E1" s="20"/>
      <c r="F1" s="2"/>
      <c r="G1" s="2"/>
    </row>
    <row r="2" ht="21.75" customHeight="true" spans="1:7">
      <c r="A2" s="2" t="s">
        <v>1</v>
      </c>
      <c r="B2" s="2"/>
      <c r="C2" s="2"/>
      <c r="D2" s="2"/>
      <c r="E2" s="20"/>
      <c r="F2" s="2"/>
      <c r="G2" s="2"/>
    </row>
    <row r="3" ht="21" customHeight="true" spans="1:7">
      <c r="A3" s="3"/>
      <c r="B3" s="3"/>
      <c r="C3" s="3"/>
      <c r="D3" s="3"/>
      <c r="E3" s="21"/>
      <c r="F3" s="3"/>
      <c r="G3" s="22" t="s">
        <v>2</v>
      </c>
    </row>
    <row r="4" ht="31.5" customHeight="true" spans="1:7">
      <c r="A4" s="4" t="s">
        <v>3</v>
      </c>
      <c r="B4" s="4" t="s">
        <v>4</v>
      </c>
      <c r="C4" s="4" t="s">
        <v>5</v>
      </c>
      <c r="D4" s="4" t="s">
        <v>6</v>
      </c>
      <c r="E4" s="23" t="s">
        <v>7</v>
      </c>
      <c r="F4" s="4" t="s">
        <v>8</v>
      </c>
      <c r="G4" s="4" t="s">
        <v>9</v>
      </c>
    </row>
    <row r="5" ht="18.75" customHeight="true" spans="1:7">
      <c r="A5" s="5">
        <v>-1</v>
      </c>
      <c r="B5" s="5">
        <v>-2</v>
      </c>
      <c r="C5" s="5">
        <v>-3</v>
      </c>
      <c r="D5" s="6">
        <v>-4</v>
      </c>
      <c r="E5" s="6">
        <v>-5</v>
      </c>
      <c r="F5" s="5">
        <v>-6</v>
      </c>
      <c r="G5" s="5">
        <v>-7</v>
      </c>
    </row>
    <row r="6" ht="18.75" customHeight="true" spans="1:7">
      <c r="A6" s="7" t="s">
        <v>10</v>
      </c>
      <c r="B6" s="8"/>
      <c r="C6" s="9"/>
      <c r="D6" s="10"/>
      <c r="E6" s="24">
        <f>SUM(E7:E31)</f>
        <v>141.787411</v>
      </c>
      <c r="F6" s="24"/>
      <c r="G6" s="24">
        <f t="shared" ref="F6:G6" si="0">SUM(G7:G31)</f>
        <v>26.3022919365928</v>
      </c>
    </row>
    <row r="7" ht="21.75" customHeight="true" spans="1:7">
      <c r="A7" s="11">
        <v>1</v>
      </c>
      <c r="B7" s="12" t="s">
        <v>11</v>
      </c>
      <c r="C7" s="13" t="s">
        <v>12</v>
      </c>
      <c r="D7" s="11" t="s">
        <v>13</v>
      </c>
      <c r="E7" s="25">
        <v>9.782</v>
      </c>
      <c r="F7" s="16" t="s">
        <v>14</v>
      </c>
      <c r="G7" s="25">
        <v>3.15</v>
      </c>
    </row>
    <row r="8" ht="21.75" customHeight="true" spans="1:7">
      <c r="A8" s="11">
        <v>2</v>
      </c>
      <c r="B8" s="12" t="s">
        <v>15</v>
      </c>
      <c r="C8" s="13" t="s">
        <v>16</v>
      </c>
      <c r="D8" s="11" t="s">
        <v>13</v>
      </c>
      <c r="E8" s="25">
        <v>1.54</v>
      </c>
      <c r="F8" s="16" t="s">
        <v>14</v>
      </c>
      <c r="G8" s="25">
        <v>1.54</v>
      </c>
    </row>
    <row r="9" ht="21.75" customHeight="true" spans="1:7">
      <c r="A9" s="11">
        <v>3</v>
      </c>
      <c r="B9" s="12" t="s">
        <v>17</v>
      </c>
      <c r="C9" s="13" t="s">
        <v>18</v>
      </c>
      <c r="D9" s="11" t="s">
        <v>13</v>
      </c>
      <c r="E9" s="26">
        <v>4.206</v>
      </c>
      <c r="F9" s="16" t="s">
        <v>14</v>
      </c>
      <c r="G9" s="27">
        <v>3.03275966386555</v>
      </c>
    </row>
    <row r="10" ht="21.75" customHeight="true" spans="1:7">
      <c r="A10" s="11">
        <v>4</v>
      </c>
      <c r="B10" s="12" t="s">
        <v>19</v>
      </c>
      <c r="C10" s="13" t="s">
        <v>20</v>
      </c>
      <c r="D10" s="11" t="s">
        <v>13</v>
      </c>
      <c r="E10" s="26">
        <v>3.0804</v>
      </c>
      <c r="F10" s="11" t="s">
        <v>21</v>
      </c>
      <c r="G10" s="26"/>
    </row>
    <row r="11" ht="21.75" customHeight="true" spans="1:7">
      <c r="A11" s="11">
        <v>5</v>
      </c>
      <c r="B11" s="12" t="s">
        <v>22</v>
      </c>
      <c r="C11" s="13" t="s">
        <v>23</v>
      </c>
      <c r="D11" s="11" t="s">
        <v>13</v>
      </c>
      <c r="E11" s="25">
        <v>0.4245</v>
      </c>
      <c r="F11" s="11" t="s">
        <v>21</v>
      </c>
      <c r="G11" s="25"/>
    </row>
    <row r="12" ht="21.75" customHeight="true" spans="1:7">
      <c r="A12" s="11">
        <v>6</v>
      </c>
      <c r="B12" s="12" t="s">
        <v>24</v>
      </c>
      <c r="C12" s="14" t="s">
        <v>25</v>
      </c>
      <c r="D12" s="11" t="s">
        <v>13</v>
      </c>
      <c r="E12" s="25">
        <v>8.8644</v>
      </c>
      <c r="F12" s="13" t="s">
        <v>21</v>
      </c>
      <c r="G12" s="28"/>
    </row>
    <row r="13" ht="21.75" customHeight="true" spans="1:7">
      <c r="A13" s="11">
        <v>7</v>
      </c>
      <c r="B13" s="12" t="s">
        <v>26</v>
      </c>
      <c r="C13" s="15" t="s">
        <v>27</v>
      </c>
      <c r="D13" s="11" t="s">
        <v>13</v>
      </c>
      <c r="E13" s="29">
        <v>0.3665</v>
      </c>
      <c r="F13" s="11" t="s">
        <v>21</v>
      </c>
      <c r="G13" s="28"/>
    </row>
    <row r="14" ht="21.75" customHeight="true" spans="1:7">
      <c r="A14" s="11">
        <v>8</v>
      </c>
      <c r="B14" s="12" t="s">
        <v>28</v>
      </c>
      <c r="C14" s="16" t="s">
        <v>29</v>
      </c>
      <c r="D14" s="17" t="s">
        <v>30</v>
      </c>
      <c r="E14" s="25">
        <v>1.8209</v>
      </c>
      <c r="F14" s="11" t="s">
        <v>21</v>
      </c>
      <c r="G14" s="28"/>
    </row>
    <row r="15" ht="21.75" customHeight="true" spans="1:7">
      <c r="A15" s="11">
        <v>9</v>
      </c>
      <c r="B15" s="12" t="s">
        <v>31</v>
      </c>
      <c r="C15" s="16" t="s">
        <v>32</v>
      </c>
      <c r="D15" s="11" t="s">
        <v>13</v>
      </c>
      <c r="E15" s="25">
        <v>2.27766</v>
      </c>
      <c r="F15" s="13" t="s">
        <v>21</v>
      </c>
      <c r="G15" s="28"/>
    </row>
    <row r="16" ht="21.75" customHeight="true" spans="1:7">
      <c r="A16" s="11">
        <v>10</v>
      </c>
      <c r="B16" s="12" t="s">
        <v>33</v>
      </c>
      <c r="C16" s="16" t="s">
        <v>34</v>
      </c>
      <c r="D16" s="11" t="s">
        <v>13</v>
      </c>
      <c r="E16" s="26">
        <v>8.57946</v>
      </c>
      <c r="F16" s="16" t="s">
        <v>14</v>
      </c>
      <c r="G16" s="27">
        <v>2.73433227272727</v>
      </c>
    </row>
    <row r="17" ht="36.75" customHeight="true" spans="1:7">
      <c r="A17" s="11">
        <v>11</v>
      </c>
      <c r="B17" s="12" t="s">
        <v>35</v>
      </c>
      <c r="C17" s="16" t="s">
        <v>36</v>
      </c>
      <c r="D17" s="17" t="s">
        <v>30</v>
      </c>
      <c r="E17" s="28">
        <v>7.1979</v>
      </c>
      <c r="F17" s="13" t="s">
        <v>21</v>
      </c>
      <c r="G17" s="25"/>
    </row>
    <row r="18" ht="19.5" customHeight="true" spans="1:7">
      <c r="A18" s="11">
        <v>12</v>
      </c>
      <c r="B18" s="12" t="s">
        <v>37</v>
      </c>
      <c r="C18" s="18" t="s">
        <v>38</v>
      </c>
      <c r="D18" s="19" t="s">
        <v>13</v>
      </c>
      <c r="E18" s="26">
        <v>7.9494</v>
      </c>
      <c r="F18" s="16" t="s">
        <v>14</v>
      </c>
      <c r="G18" s="26">
        <v>5.52</v>
      </c>
    </row>
    <row r="19" ht="19.5" customHeight="true" spans="1:7">
      <c r="A19" s="11">
        <v>13</v>
      </c>
      <c r="B19" s="12" t="s">
        <v>39</v>
      </c>
      <c r="C19" s="18" t="s">
        <v>40</v>
      </c>
      <c r="D19" s="19" t="s">
        <v>13</v>
      </c>
      <c r="E19" s="26">
        <v>10.191</v>
      </c>
      <c r="F19" s="13" t="s">
        <v>21</v>
      </c>
      <c r="G19" s="26"/>
    </row>
    <row r="20" ht="19.5" customHeight="true" spans="1:7">
      <c r="A20" s="11">
        <v>14</v>
      </c>
      <c r="B20" s="12" t="s">
        <v>39</v>
      </c>
      <c r="C20" s="16" t="s">
        <v>41</v>
      </c>
      <c r="D20" s="11" t="s">
        <v>13</v>
      </c>
      <c r="E20" s="29">
        <v>1.8678</v>
      </c>
      <c r="F20" s="17" t="s">
        <v>21</v>
      </c>
      <c r="G20" s="29"/>
    </row>
    <row r="21" ht="19.5" customHeight="true" spans="1:7">
      <c r="A21" s="11">
        <v>15</v>
      </c>
      <c r="B21" s="12" t="s">
        <v>39</v>
      </c>
      <c r="C21" s="17" t="s">
        <v>42</v>
      </c>
      <c r="D21" s="11" t="s">
        <v>13</v>
      </c>
      <c r="E21" s="28">
        <v>10.2677</v>
      </c>
      <c r="F21" s="17" t="s">
        <v>21</v>
      </c>
      <c r="G21" s="28"/>
    </row>
    <row r="22" ht="19.5" customHeight="true" spans="1:7">
      <c r="A22" s="11">
        <v>16</v>
      </c>
      <c r="B22" s="12" t="s">
        <v>37</v>
      </c>
      <c r="C22" s="16" t="s">
        <v>43</v>
      </c>
      <c r="D22" s="11" t="s">
        <v>13</v>
      </c>
      <c r="E22" s="26">
        <v>4.9373</v>
      </c>
      <c r="F22" s="17" t="s">
        <v>21</v>
      </c>
      <c r="G22" s="28"/>
    </row>
    <row r="23" ht="19.5" customHeight="true" spans="1:7">
      <c r="A23" s="11">
        <v>17</v>
      </c>
      <c r="B23" s="12" t="s">
        <v>44</v>
      </c>
      <c r="C23" s="17" t="s">
        <v>45</v>
      </c>
      <c r="D23" s="11" t="s">
        <v>13</v>
      </c>
      <c r="E23" s="28">
        <v>12.152864</v>
      </c>
      <c r="F23" s="17" t="s">
        <v>21</v>
      </c>
      <c r="G23" s="28"/>
    </row>
    <row r="24" ht="19.5" customHeight="true" spans="1:7">
      <c r="A24" s="11">
        <v>18</v>
      </c>
      <c r="B24" s="12" t="s">
        <v>44</v>
      </c>
      <c r="C24" s="17" t="s">
        <v>46</v>
      </c>
      <c r="D24" s="11" t="s">
        <v>13</v>
      </c>
      <c r="E24" s="27">
        <v>10.941667</v>
      </c>
      <c r="F24" s="17" t="s">
        <v>21</v>
      </c>
      <c r="G24" s="28"/>
    </row>
    <row r="25" ht="19.5" customHeight="true" spans="1:7">
      <c r="A25" s="11">
        <v>19</v>
      </c>
      <c r="B25" s="12" t="s">
        <v>37</v>
      </c>
      <c r="C25" s="16" t="s">
        <v>47</v>
      </c>
      <c r="D25" s="17" t="s">
        <v>13</v>
      </c>
      <c r="E25" s="26">
        <v>7.3544</v>
      </c>
      <c r="F25" s="17" t="s">
        <v>21</v>
      </c>
      <c r="G25" s="28"/>
    </row>
    <row r="26" ht="19.5" customHeight="true" spans="1:7">
      <c r="A26" s="11">
        <v>20</v>
      </c>
      <c r="B26" s="12" t="s">
        <v>48</v>
      </c>
      <c r="C26" s="17" t="s">
        <v>49</v>
      </c>
      <c r="D26" s="17" t="s">
        <v>13</v>
      </c>
      <c r="E26" s="28">
        <v>10.4822</v>
      </c>
      <c r="F26" s="16" t="s">
        <v>14</v>
      </c>
      <c r="G26" s="28">
        <v>3.1557</v>
      </c>
    </row>
    <row r="27" ht="19.5" customHeight="true" spans="1:7">
      <c r="A27" s="11">
        <v>21</v>
      </c>
      <c r="B27" s="12" t="s">
        <v>50</v>
      </c>
      <c r="C27" s="17" t="s">
        <v>50</v>
      </c>
      <c r="D27" s="11" t="s">
        <v>13</v>
      </c>
      <c r="E27" s="27">
        <v>2.2753</v>
      </c>
      <c r="F27" s="17" t="s">
        <v>21</v>
      </c>
      <c r="G27" s="28"/>
    </row>
    <row r="28" ht="19.5" customHeight="true" spans="1:7">
      <c r="A28" s="11">
        <v>22</v>
      </c>
      <c r="B28" s="12" t="s">
        <v>51</v>
      </c>
      <c r="C28" s="17" t="s">
        <v>52</v>
      </c>
      <c r="D28" s="17" t="s">
        <v>13</v>
      </c>
      <c r="E28" s="25">
        <v>4.72276</v>
      </c>
      <c r="F28" s="17" t="s">
        <v>21</v>
      </c>
      <c r="G28" s="28"/>
    </row>
    <row r="29" ht="19.5" customHeight="true" spans="1:7">
      <c r="A29" s="11">
        <v>23</v>
      </c>
      <c r="B29" s="12" t="s">
        <v>37</v>
      </c>
      <c r="C29" s="17" t="s">
        <v>53</v>
      </c>
      <c r="D29" s="17" t="s">
        <v>13</v>
      </c>
      <c r="E29" s="26">
        <v>5.1833</v>
      </c>
      <c r="F29" s="16" t="s">
        <v>14</v>
      </c>
      <c r="G29" s="26">
        <v>5.1833</v>
      </c>
    </row>
    <row r="30" ht="19.5" customHeight="true" spans="1:7">
      <c r="A30" s="11">
        <v>24</v>
      </c>
      <c r="B30" s="12" t="s">
        <v>37</v>
      </c>
      <c r="C30" s="17" t="s">
        <v>54</v>
      </c>
      <c r="D30" s="17" t="s">
        <v>13</v>
      </c>
      <c r="E30" s="25">
        <v>1.9862</v>
      </c>
      <c r="F30" s="16" t="s">
        <v>14</v>
      </c>
      <c r="G30" s="25">
        <v>1.9862</v>
      </c>
    </row>
    <row r="31" ht="19.5" customHeight="true" spans="1:7">
      <c r="A31" s="11">
        <v>25</v>
      </c>
      <c r="B31" s="12" t="s">
        <v>55</v>
      </c>
      <c r="C31" s="17" t="s">
        <v>56</v>
      </c>
      <c r="D31" s="17" t="s">
        <v>30</v>
      </c>
      <c r="E31" s="28">
        <v>3.3358</v>
      </c>
      <c r="F31" s="17" t="s">
        <v>21</v>
      </c>
      <c r="G31" s="28"/>
    </row>
    <row r="32" spans="5:5">
      <c r="E32"/>
    </row>
  </sheetData>
  <mergeCells count="3">
    <mergeCell ref="A1:G1"/>
    <mergeCell ref="A2:G2"/>
    <mergeCell ref="A6:B6"/>
  </mergeCells>
  <pageMargins left="0.75" right="0.75" top="1" bottom="1" header="0.5" footer="0.5"/>
  <pageSetup paperSize="9" scale="67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2021存量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</cp:lastModifiedBy>
  <dcterms:created xsi:type="dcterms:W3CDTF">2006-09-16T08:00:00Z</dcterms:created>
  <cp:lastPrinted>2021-08-26T10:12:00Z</cp:lastPrinted>
  <dcterms:modified xsi:type="dcterms:W3CDTF">2021-09-03T10:28:24Z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